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I:\BOE\Everyone\BOE Shared\2025 BOE FILES\2025 Primary Election\Certification and Audits\"/>
    </mc:Choice>
  </mc:AlternateContent>
  <xr:revisionPtr revIDLastSave="0" documentId="13_ncr:1_{6F0E2363-9803-4743-8BFA-450B0E36459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sults Fi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6" i="1"/>
  <c r="B5" i="1"/>
  <c r="B4" i="1"/>
  <c r="B3" i="1"/>
  <c r="H7" i="1"/>
  <c r="G7" i="1"/>
  <c r="F7" i="1"/>
  <c r="E7" i="1"/>
  <c r="D7" i="1"/>
  <c r="C7" i="1"/>
  <c r="B7" i="1" s="1"/>
  <c r="G13" i="1"/>
  <c r="F13" i="1"/>
  <c r="E13" i="1"/>
  <c r="D13" i="1"/>
  <c r="C13" i="1"/>
  <c r="G19" i="1"/>
  <c r="F19" i="1"/>
  <c r="E19" i="1"/>
  <c r="D19" i="1"/>
  <c r="C19" i="1"/>
  <c r="B18" i="1"/>
  <c r="B17" i="1"/>
  <c r="B19" i="1" l="1"/>
  <c r="B13" i="1"/>
</calcChain>
</file>

<file path=xl/sharedStrings.xml><?xml version="1.0" encoding="utf-8"?>
<sst xmlns="http://schemas.openxmlformats.org/spreadsheetml/2006/main" count="64" uniqueCount="30">
  <si>
    <t>Total Votes</t>
  </si>
  <si>
    <t>Terry E Eckman</t>
  </si>
  <si>
    <t>Michael B Walker</t>
  </si>
  <si>
    <t>Scatterings</t>
  </si>
  <si>
    <t>Over Votes</t>
  </si>
  <si>
    <t>Under Votes</t>
  </si>
  <si>
    <t/>
  </si>
  <si>
    <t>REP</t>
  </si>
  <si>
    <t>W-IN</t>
  </si>
  <si>
    <t>Carroll 1</t>
  </si>
  <si>
    <t>Carroll 2</t>
  </si>
  <si>
    <t>TOTALS</t>
  </si>
  <si>
    <t>Richard Lewis Jr</t>
  </si>
  <si>
    <t>Edward J Bellando</t>
  </si>
  <si>
    <t>CON</t>
  </si>
  <si>
    <t>Portland 1</t>
  </si>
  <si>
    <t>Portland 2</t>
  </si>
  <si>
    <t>LeeAnn Lazarony</t>
  </si>
  <si>
    <t>Chris Cruz Keefe</t>
  </si>
  <si>
    <t>Michelle Twichell</t>
  </si>
  <si>
    <t>DEM</t>
  </si>
  <si>
    <t>Pomfret 1</t>
  </si>
  <si>
    <t>Pomfret 2</t>
  </si>
  <si>
    <t>Pomfret 3</t>
  </si>
  <si>
    <t>Pomfret 4</t>
  </si>
  <si>
    <r>
      <t xml:space="preserve">Village Trustee
Village of Fredonia
</t>
    </r>
    <r>
      <rPr>
        <b/>
        <sz val="12"/>
        <color theme="1"/>
        <rFont val="Calibri"/>
        <family val="2"/>
        <scheme val="minor"/>
      </rPr>
      <t>Democratic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</si>
  <si>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Town Highway Superintendent
Town of Carroll
</t>
    </r>
    <r>
      <rPr>
        <b/>
        <sz val="12"/>
        <color theme="1"/>
        <rFont val="Calibri"/>
        <family val="2"/>
        <scheme val="minor"/>
      </rPr>
      <t>Republican</t>
    </r>
  </si>
  <si>
    <r>
      <t xml:space="preserve">Town Supervisor
Town of Portland
</t>
    </r>
    <r>
      <rPr>
        <b/>
        <sz val="12"/>
        <color theme="1"/>
        <rFont val="Calibri"/>
        <family val="2"/>
        <scheme val="minor"/>
      </rPr>
      <t>Conservative</t>
    </r>
  </si>
  <si>
    <t>Vote for up two</t>
  </si>
  <si>
    <t>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</si>
</sst>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textRotation="90"/>
    </xf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Layout" zoomScaleNormal="100" workbookViewId="0"/>
  </sheetViews>
  <sheetFormatPr defaultColWidth="8.875" defaultRowHeight="15.75" x14ac:dyDescent="0.25"/>
  <cols>
    <col min="1" max="1" width="26.5" style="3" bestFit="1" customWidth="1"/>
    <col min="2" max="8" width="5.875" style="3" customWidth="1"/>
    <col min="9" max="16384" width="8.875" style="3"/>
  </cols>
  <sheetData>
    <row r="1" spans="1:8" ht="91.5" x14ac:dyDescent="0.25">
      <c r="A1" s="1" t="s">
        <v>25</v>
      </c>
      <c r="B1" s="2" t="s">
        <v>0</v>
      </c>
      <c r="C1" s="2" t="s">
        <v>17</v>
      </c>
      <c r="D1" s="2" t="s">
        <v>18</v>
      </c>
      <c r="E1" s="2" t="s">
        <v>19</v>
      </c>
      <c r="F1" s="2" t="s">
        <v>3</v>
      </c>
      <c r="G1" s="2" t="s">
        <v>4</v>
      </c>
      <c r="H1" s="2" t="s">
        <v>5</v>
      </c>
    </row>
    <row r="2" spans="1:8" x14ac:dyDescent="0.25">
      <c r="A2" s="4" t="s">
        <v>28</v>
      </c>
      <c r="B2" s="4" t="s">
        <v>6</v>
      </c>
      <c r="C2" s="4" t="s">
        <v>20</v>
      </c>
      <c r="D2" s="4" t="s">
        <v>20</v>
      </c>
      <c r="E2" s="4" t="s">
        <v>20</v>
      </c>
      <c r="F2" s="4" t="s">
        <v>8</v>
      </c>
      <c r="G2" s="4" t="s">
        <v>6</v>
      </c>
      <c r="H2" s="4" t="s">
        <v>6</v>
      </c>
    </row>
    <row r="3" spans="1:8" x14ac:dyDescent="0.25">
      <c r="A3" s="4" t="s">
        <v>21</v>
      </c>
      <c r="B3" s="4">
        <f>SUM(C3:H3)</f>
        <v>202</v>
      </c>
      <c r="C3" s="5">
        <v>80</v>
      </c>
      <c r="D3" s="5">
        <v>81</v>
      </c>
      <c r="E3" s="5">
        <v>28</v>
      </c>
      <c r="F3" s="5">
        <v>0</v>
      </c>
      <c r="G3" s="5">
        <v>0</v>
      </c>
      <c r="H3" s="5">
        <v>13</v>
      </c>
    </row>
    <row r="4" spans="1:8" x14ac:dyDescent="0.25">
      <c r="A4" s="4" t="s">
        <v>22</v>
      </c>
      <c r="B4" s="4">
        <f t="shared" ref="B4:B7" si="0">SUM(C4:H4)</f>
        <v>100</v>
      </c>
      <c r="C4" s="5">
        <v>33</v>
      </c>
      <c r="D4" s="5">
        <v>32</v>
      </c>
      <c r="E4" s="5">
        <v>21</v>
      </c>
      <c r="F4" s="5">
        <v>0</v>
      </c>
      <c r="G4" s="5">
        <v>0</v>
      </c>
      <c r="H4" s="5">
        <v>14</v>
      </c>
    </row>
    <row r="5" spans="1:8" x14ac:dyDescent="0.25">
      <c r="A5" s="4" t="s">
        <v>23</v>
      </c>
      <c r="B5" s="4">
        <f t="shared" si="0"/>
        <v>252</v>
      </c>
      <c r="C5" s="5">
        <v>115</v>
      </c>
      <c r="D5" s="5">
        <v>104</v>
      </c>
      <c r="E5" s="5">
        <v>24</v>
      </c>
      <c r="F5" s="5">
        <v>0</v>
      </c>
      <c r="G5" s="5">
        <v>0</v>
      </c>
      <c r="H5" s="5">
        <v>9</v>
      </c>
    </row>
    <row r="6" spans="1:8" x14ac:dyDescent="0.25">
      <c r="A6" s="4" t="s">
        <v>24</v>
      </c>
      <c r="B6" s="4">
        <f t="shared" si="0"/>
        <v>230</v>
      </c>
      <c r="C6" s="5">
        <v>79</v>
      </c>
      <c r="D6" s="5">
        <v>92</v>
      </c>
      <c r="E6" s="5">
        <v>37</v>
      </c>
      <c r="F6" s="5">
        <v>0</v>
      </c>
      <c r="G6" s="5">
        <v>2</v>
      </c>
      <c r="H6" s="5">
        <v>20</v>
      </c>
    </row>
    <row r="7" spans="1:8" x14ac:dyDescent="0.25">
      <c r="A7" s="4" t="s">
        <v>11</v>
      </c>
      <c r="B7" s="4">
        <f t="shared" si="0"/>
        <v>784</v>
      </c>
      <c r="C7" s="4">
        <f>SUM(C3:C6)</f>
        <v>307</v>
      </c>
      <c r="D7" s="4">
        <f t="shared" ref="D7:H7" si="1">SUM(D3:D6)</f>
        <v>309</v>
      </c>
      <c r="E7" s="4">
        <f t="shared" si="1"/>
        <v>110</v>
      </c>
      <c r="F7" s="4">
        <f t="shared" si="1"/>
        <v>0</v>
      </c>
      <c r="G7" s="4">
        <f t="shared" si="1"/>
        <v>2</v>
      </c>
      <c r="H7" s="4">
        <f t="shared" si="1"/>
        <v>56</v>
      </c>
    </row>
    <row r="8" spans="1:8" x14ac:dyDescent="0.25">
      <c r="A8" s="6" t="s">
        <v>6</v>
      </c>
      <c r="B8" s="6"/>
      <c r="C8" s="6"/>
      <c r="D8" s="6"/>
      <c r="E8" s="6"/>
      <c r="F8" s="6"/>
      <c r="G8" s="6"/>
      <c r="H8" s="6"/>
    </row>
    <row r="9" spans="1:8" ht="92.25" x14ac:dyDescent="0.25">
      <c r="A9" s="1" t="s">
        <v>26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</row>
    <row r="10" spans="1:8" x14ac:dyDescent="0.25">
      <c r="A10" s="4" t="s">
        <v>29</v>
      </c>
      <c r="B10" s="4" t="s">
        <v>6</v>
      </c>
      <c r="C10" s="4" t="s">
        <v>7</v>
      </c>
      <c r="D10" s="4" t="s">
        <v>7</v>
      </c>
      <c r="E10" s="4" t="s">
        <v>8</v>
      </c>
      <c r="F10" s="4" t="s">
        <v>6</v>
      </c>
      <c r="G10" s="4" t="s">
        <v>6</v>
      </c>
    </row>
    <row r="11" spans="1:8" x14ac:dyDescent="0.25">
      <c r="A11" s="4" t="s">
        <v>9</v>
      </c>
      <c r="B11" s="4">
        <f t="shared" ref="B11:B13" si="2">SUM(C11:G11)</f>
        <v>67</v>
      </c>
      <c r="C11" s="5">
        <v>23</v>
      </c>
      <c r="D11" s="5">
        <v>44</v>
      </c>
      <c r="E11" s="5">
        <v>0</v>
      </c>
      <c r="F11" s="5">
        <v>0</v>
      </c>
      <c r="G11" s="5">
        <v>0</v>
      </c>
      <c r="H11" s="3" t="s">
        <v>6</v>
      </c>
    </row>
    <row r="12" spans="1:8" x14ac:dyDescent="0.25">
      <c r="A12" s="4" t="s">
        <v>10</v>
      </c>
      <c r="B12" s="4">
        <f t="shared" si="2"/>
        <v>53</v>
      </c>
      <c r="C12" s="5">
        <v>22</v>
      </c>
      <c r="D12" s="5">
        <v>31</v>
      </c>
      <c r="E12" s="5">
        <v>0</v>
      </c>
      <c r="F12" s="5">
        <v>0</v>
      </c>
      <c r="G12" s="5">
        <v>0</v>
      </c>
      <c r="H12" s="3" t="s">
        <v>6</v>
      </c>
    </row>
    <row r="13" spans="1:8" x14ac:dyDescent="0.25">
      <c r="A13" s="4" t="s">
        <v>11</v>
      </c>
      <c r="B13" s="4">
        <f t="shared" si="2"/>
        <v>120</v>
      </c>
      <c r="C13" s="4">
        <f t="shared" ref="C13:G13" si="3">SUM(C11:C12)</f>
        <v>45</v>
      </c>
      <c r="D13" s="4">
        <f t="shared" si="3"/>
        <v>75</v>
      </c>
      <c r="E13" s="4">
        <f t="shared" si="3"/>
        <v>0</v>
      </c>
      <c r="F13" s="4">
        <f t="shared" si="3"/>
        <v>0</v>
      </c>
      <c r="G13" s="4">
        <f t="shared" si="3"/>
        <v>0</v>
      </c>
      <c r="H13" s="3" t="s">
        <v>6</v>
      </c>
    </row>
    <row r="14" spans="1:8" x14ac:dyDescent="0.25">
      <c r="A14" s="6" t="s">
        <v>6</v>
      </c>
      <c r="B14" s="6"/>
      <c r="C14" s="6"/>
      <c r="D14" s="6"/>
      <c r="E14" s="6"/>
      <c r="F14" s="6"/>
      <c r="G14" s="6"/>
      <c r="H14" s="6"/>
    </row>
    <row r="15" spans="1:8" ht="94.5" x14ac:dyDescent="0.25">
      <c r="A15" s="1" t="s">
        <v>27</v>
      </c>
      <c r="B15" s="2" t="s">
        <v>0</v>
      </c>
      <c r="C15" s="2" t="s">
        <v>12</v>
      </c>
      <c r="D15" s="2" t="s">
        <v>13</v>
      </c>
      <c r="E15" s="2" t="s">
        <v>3</v>
      </c>
      <c r="F15" s="2" t="s">
        <v>4</v>
      </c>
      <c r="G15" s="2" t="s">
        <v>5</v>
      </c>
    </row>
    <row r="16" spans="1:8" x14ac:dyDescent="0.25">
      <c r="A16" s="4" t="s">
        <v>29</v>
      </c>
      <c r="B16" s="4" t="s">
        <v>6</v>
      </c>
      <c r="C16" s="4" t="s">
        <v>14</v>
      </c>
      <c r="D16" s="4" t="s">
        <v>14</v>
      </c>
      <c r="E16" s="4" t="s">
        <v>8</v>
      </c>
      <c r="F16" s="4" t="s">
        <v>6</v>
      </c>
      <c r="G16" s="4" t="s">
        <v>6</v>
      </c>
    </row>
    <row r="17" spans="1:8" x14ac:dyDescent="0.25">
      <c r="A17" s="4" t="s">
        <v>15</v>
      </c>
      <c r="B17" s="4">
        <f>SUM(C17:G17)</f>
        <v>23</v>
      </c>
      <c r="C17" s="5">
        <v>6</v>
      </c>
      <c r="D17" s="5">
        <v>17</v>
      </c>
      <c r="E17" s="5">
        <v>0</v>
      </c>
      <c r="F17" s="5">
        <v>0</v>
      </c>
      <c r="G17" s="5">
        <v>0</v>
      </c>
      <c r="H17" s="3" t="s">
        <v>6</v>
      </c>
    </row>
    <row r="18" spans="1:8" x14ac:dyDescent="0.25">
      <c r="A18" s="4" t="s">
        <v>16</v>
      </c>
      <c r="B18" s="4">
        <f>SUM(C18:G18)</f>
        <v>7</v>
      </c>
      <c r="C18" s="5">
        <v>4</v>
      </c>
      <c r="D18" s="5">
        <v>3</v>
      </c>
      <c r="E18" s="5">
        <v>0</v>
      </c>
      <c r="F18" s="5">
        <v>0</v>
      </c>
      <c r="G18" s="5">
        <v>0</v>
      </c>
      <c r="H18" s="3" t="s">
        <v>6</v>
      </c>
    </row>
    <row r="19" spans="1:8" x14ac:dyDescent="0.25">
      <c r="A19" s="4" t="s">
        <v>11</v>
      </c>
      <c r="B19" s="4">
        <f>SUM(C19:G19)</f>
        <v>30</v>
      </c>
      <c r="C19" s="4">
        <f>SUM(C17:C18)</f>
        <v>10</v>
      </c>
      <c r="D19" s="4">
        <f t="shared" ref="D19:G19" si="4">SUM(D17:D18)</f>
        <v>20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3" t="s">
        <v>6</v>
      </c>
    </row>
    <row r="20" spans="1:8" x14ac:dyDescent="0.25">
      <c r="A20" s="6" t="s">
        <v>6</v>
      </c>
      <c r="B20" s="6"/>
      <c r="C20" s="6"/>
      <c r="D20" s="6"/>
      <c r="E20" s="6"/>
      <c r="F20" s="6"/>
      <c r="G20" s="6"/>
      <c r="H20" s="6"/>
    </row>
  </sheetData>
  <mergeCells count="3">
    <mergeCell ref="A14:H14"/>
    <mergeCell ref="A20:H20"/>
    <mergeCell ref="A8:H8"/>
  </mergeCells>
  <pageMargins left="0.7" right="0.7" top="0.75" bottom="0.75" header="0.3" footer="0.3"/>
  <pageSetup orientation="portrait" r:id="rId1"/>
  <headerFooter>
    <oddHeader>&amp;L&amp;"-,Bold"&amp;16June 24, 2025&amp;C&amp;"-,Bold"&amp;16 2025 Primary Election</oddHeader>
  </headerFooter>
  <ignoredErrors>
    <ignoredError sqref="B9:H10 B15:H16 A21:H21 A20:H20 A17:A19 H17:H19 A14:H14 A11:A13 H11:H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Burt, Christopher</cp:lastModifiedBy>
  <dcterms:modified xsi:type="dcterms:W3CDTF">2025-07-01T16:09:47Z</dcterms:modified>
</cp:coreProperties>
</file>