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5 BOE FILES\2025 School\"/>
    </mc:Choice>
  </mc:AlternateContent>
  <xr:revisionPtr revIDLastSave="0" documentId="13_ncr:1_{79C204EA-C552-4DAA-928B-9F9D5057D42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3 School Board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3" i="1" l="1"/>
  <c r="B262" i="1"/>
  <c r="B261" i="1"/>
  <c r="D71" i="1"/>
  <c r="E95" i="1"/>
  <c r="C125" i="1"/>
  <c r="B280" i="1"/>
  <c r="B279" i="1"/>
  <c r="B310" i="1"/>
  <c r="B309" i="1"/>
  <c r="F173" i="1"/>
  <c r="E161" i="1"/>
  <c r="D161" i="1"/>
  <c r="B238" i="1"/>
  <c r="B237" i="1"/>
  <c r="D341" i="1"/>
  <c r="B334" i="1"/>
  <c r="B333" i="1"/>
  <c r="D335" i="1"/>
  <c r="E341" i="1"/>
  <c r="C341" i="1"/>
  <c r="B340" i="1"/>
  <c r="F335" i="1"/>
  <c r="E335" i="1"/>
  <c r="C335" i="1"/>
  <c r="E329" i="1"/>
  <c r="D329" i="1"/>
  <c r="C329" i="1"/>
  <c r="B328" i="1"/>
  <c r="B327" i="1"/>
  <c r="E323" i="1"/>
  <c r="D323" i="1"/>
  <c r="C323" i="1"/>
  <c r="B322" i="1"/>
  <c r="B321" i="1"/>
  <c r="E317" i="1"/>
  <c r="D317" i="1"/>
  <c r="C317" i="1"/>
  <c r="B316" i="1"/>
  <c r="B315" i="1"/>
  <c r="E311" i="1"/>
  <c r="D311" i="1"/>
  <c r="B311" i="1" s="1"/>
  <c r="C311" i="1"/>
  <c r="E305" i="1"/>
  <c r="D305" i="1"/>
  <c r="C305" i="1"/>
  <c r="B304" i="1"/>
  <c r="B303" i="1"/>
  <c r="E299" i="1"/>
  <c r="D299" i="1"/>
  <c r="C299" i="1"/>
  <c r="B298" i="1"/>
  <c r="B297" i="1"/>
  <c r="E293" i="1"/>
  <c r="D293" i="1"/>
  <c r="C293" i="1"/>
  <c r="B293" i="1"/>
  <c r="B292" i="1"/>
  <c r="B291" i="1"/>
  <c r="E287" i="1"/>
  <c r="D287" i="1"/>
  <c r="C287" i="1"/>
  <c r="B286" i="1"/>
  <c r="B285" i="1"/>
  <c r="F281" i="1"/>
  <c r="E281" i="1"/>
  <c r="D281" i="1"/>
  <c r="C281" i="1"/>
  <c r="B281" i="1" s="1"/>
  <c r="D263" i="1"/>
  <c r="E275" i="1"/>
  <c r="D275" i="1"/>
  <c r="C275" i="1"/>
  <c r="B274" i="1"/>
  <c r="B273" i="1"/>
  <c r="E269" i="1"/>
  <c r="D269" i="1"/>
  <c r="C269" i="1"/>
  <c r="B268" i="1"/>
  <c r="B267" i="1"/>
  <c r="G263" i="1"/>
  <c r="F263" i="1"/>
  <c r="E263" i="1"/>
  <c r="C263" i="1"/>
  <c r="C239" i="1"/>
  <c r="E257" i="1"/>
  <c r="D257" i="1"/>
  <c r="C257" i="1"/>
  <c r="B256" i="1"/>
  <c r="B255" i="1"/>
  <c r="E251" i="1"/>
  <c r="D251" i="1"/>
  <c r="C251" i="1"/>
  <c r="B251" i="1" s="1"/>
  <c r="B250" i="1"/>
  <c r="B249" i="1"/>
  <c r="E245" i="1"/>
  <c r="D245" i="1"/>
  <c r="C245" i="1"/>
  <c r="B245" i="1" s="1"/>
  <c r="B244" i="1"/>
  <c r="B243" i="1"/>
  <c r="F239" i="1"/>
  <c r="E239" i="1"/>
  <c r="D239" i="1"/>
  <c r="E227" i="1"/>
  <c r="D227" i="1"/>
  <c r="E233" i="1"/>
  <c r="D233" i="1"/>
  <c r="C233" i="1"/>
  <c r="B232" i="1"/>
  <c r="B231" i="1"/>
  <c r="H227" i="1"/>
  <c r="G227" i="1"/>
  <c r="F227" i="1"/>
  <c r="C227" i="1"/>
  <c r="B226" i="1"/>
  <c r="B225" i="1"/>
  <c r="D215" i="1"/>
  <c r="E221" i="1"/>
  <c r="D221" i="1"/>
  <c r="C221" i="1"/>
  <c r="B220" i="1"/>
  <c r="B219" i="1"/>
  <c r="F215" i="1"/>
  <c r="E215" i="1"/>
  <c r="C215" i="1"/>
  <c r="B214" i="1"/>
  <c r="B213" i="1"/>
  <c r="E209" i="1"/>
  <c r="D209" i="1"/>
  <c r="C209" i="1"/>
  <c r="B208" i="1"/>
  <c r="B207" i="1"/>
  <c r="E203" i="1"/>
  <c r="D203" i="1"/>
  <c r="C203" i="1"/>
  <c r="B202" i="1"/>
  <c r="B201" i="1"/>
  <c r="E197" i="1"/>
  <c r="D197" i="1"/>
  <c r="C197" i="1"/>
  <c r="B196" i="1"/>
  <c r="B195" i="1"/>
  <c r="F191" i="1"/>
  <c r="E191" i="1"/>
  <c r="D191" i="1"/>
  <c r="C191" i="1"/>
  <c r="B190" i="1"/>
  <c r="B189" i="1"/>
  <c r="E173" i="1"/>
  <c r="D173" i="1"/>
  <c r="E185" i="1"/>
  <c r="D185" i="1"/>
  <c r="C185" i="1"/>
  <c r="B184" i="1"/>
  <c r="B183" i="1"/>
  <c r="E179" i="1"/>
  <c r="D179" i="1"/>
  <c r="C179" i="1"/>
  <c r="B178" i="1"/>
  <c r="B177" i="1"/>
  <c r="H173" i="1"/>
  <c r="G173" i="1"/>
  <c r="C173" i="1"/>
  <c r="B172" i="1"/>
  <c r="B171" i="1"/>
  <c r="E167" i="1"/>
  <c r="D167" i="1"/>
  <c r="C167" i="1"/>
  <c r="B166" i="1"/>
  <c r="B165" i="1"/>
  <c r="G161" i="1"/>
  <c r="F161" i="1"/>
  <c r="C161" i="1"/>
  <c r="B160" i="1"/>
  <c r="B159" i="1"/>
  <c r="E155" i="1"/>
  <c r="D155" i="1"/>
  <c r="C155" i="1"/>
  <c r="B154" i="1"/>
  <c r="B153" i="1"/>
  <c r="E149" i="1"/>
  <c r="D149" i="1"/>
  <c r="C149" i="1"/>
  <c r="B148" i="1"/>
  <c r="B147" i="1"/>
  <c r="E143" i="1"/>
  <c r="D143" i="1"/>
  <c r="C143" i="1"/>
  <c r="B142" i="1"/>
  <c r="B141" i="1"/>
  <c r="E137" i="1"/>
  <c r="D137" i="1"/>
  <c r="C137" i="1"/>
  <c r="B136" i="1"/>
  <c r="B135" i="1"/>
  <c r="E131" i="1"/>
  <c r="D131" i="1"/>
  <c r="C131" i="1"/>
  <c r="B130" i="1"/>
  <c r="B129" i="1"/>
  <c r="E125" i="1"/>
  <c r="D125" i="1"/>
  <c r="B124" i="1"/>
  <c r="B123" i="1"/>
  <c r="E119" i="1"/>
  <c r="D119" i="1"/>
  <c r="C119" i="1"/>
  <c r="B118" i="1"/>
  <c r="B117" i="1"/>
  <c r="E113" i="1"/>
  <c r="D113" i="1"/>
  <c r="C113" i="1"/>
  <c r="B112" i="1"/>
  <c r="B111" i="1"/>
  <c r="E107" i="1"/>
  <c r="D107" i="1"/>
  <c r="C107" i="1"/>
  <c r="B106" i="1"/>
  <c r="B105" i="1"/>
  <c r="E101" i="1"/>
  <c r="D101" i="1"/>
  <c r="C101" i="1"/>
  <c r="B100" i="1"/>
  <c r="B99" i="1"/>
  <c r="G95" i="1"/>
  <c r="F95" i="1"/>
  <c r="D95" i="1"/>
  <c r="C95" i="1"/>
  <c r="B94" i="1"/>
  <c r="B93" i="1"/>
  <c r="E89" i="1"/>
  <c r="D89" i="1"/>
  <c r="C89" i="1"/>
  <c r="B88" i="1"/>
  <c r="B87" i="1"/>
  <c r="E83" i="1"/>
  <c r="D83" i="1"/>
  <c r="C83" i="1"/>
  <c r="B82" i="1"/>
  <c r="B81" i="1"/>
  <c r="E77" i="1"/>
  <c r="D77" i="1"/>
  <c r="C77" i="1"/>
  <c r="B76" i="1"/>
  <c r="B75" i="1"/>
  <c r="F71" i="1"/>
  <c r="E71" i="1"/>
  <c r="C71" i="1"/>
  <c r="B70" i="1"/>
  <c r="B69" i="1"/>
  <c r="E59" i="1"/>
  <c r="D59" i="1"/>
  <c r="E65" i="1"/>
  <c r="D65" i="1"/>
  <c r="C65" i="1"/>
  <c r="B64" i="1"/>
  <c r="B63" i="1"/>
  <c r="G59" i="1"/>
  <c r="F59" i="1"/>
  <c r="C59" i="1"/>
  <c r="B58" i="1"/>
  <c r="B57" i="1"/>
  <c r="E53" i="1"/>
  <c r="D53" i="1"/>
  <c r="C53" i="1"/>
  <c r="B52" i="1"/>
  <c r="B51" i="1"/>
  <c r="E47" i="1"/>
  <c r="D47" i="1"/>
  <c r="C47" i="1"/>
  <c r="B46" i="1"/>
  <c r="B45" i="1"/>
  <c r="E41" i="1"/>
  <c r="D41" i="1"/>
  <c r="C41" i="1"/>
  <c r="B40" i="1"/>
  <c r="B39" i="1"/>
  <c r="E35" i="1"/>
  <c r="D35" i="1"/>
  <c r="C35" i="1"/>
  <c r="B34" i="1"/>
  <c r="B33" i="1"/>
  <c r="E29" i="1"/>
  <c r="D29" i="1"/>
  <c r="C29" i="1"/>
  <c r="B28" i="1"/>
  <c r="B27" i="1"/>
  <c r="E23" i="1"/>
  <c r="D23" i="1"/>
  <c r="C23" i="1"/>
  <c r="B22" i="1"/>
  <c r="B21" i="1"/>
  <c r="E5" i="1"/>
  <c r="E11" i="1"/>
  <c r="D11" i="1"/>
  <c r="C11" i="1"/>
  <c r="B10" i="1"/>
  <c r="B9" i="1"/>
  <c r="E17" i="1"/>
  <c r="D17" i="1"/>
  <c r="C17" i="1"/>
  <c r="B16" i="1"/>
  <c r="B15" i="1"/>
  <c r="H5" i="1"/>
  <c r="G5" i="1"/>
  <c r="F5" i="1"/>
  <c r="D5" i="1"/>
  <c r="C5" i="1"/>
  <c r="B4" i="1"/>
  <c r="B3" i="1"/>
  <c r="B335" i="1" l="1"/>
  <c r="B77" i="1"/>
  <c r="B239" i="1"/>
  <c r="B299" i="1"/>
  <c r="B233" i="1"/>
  <c r="B161" i="1"/>
  <c r="B339" i="1"/>
  <c r="B131" i="1"/>
  <c r="B323" i="1"/>
  <c r="B149" i="1"/>
  <c r="B227" i="1"/>
  <c r="B191" i="1"/>
  <c r="B329" i="1"/>
  <c r="B341" i="1"/>
  <c r="B269" i="1"/>
  <c r="B95" i="1"/>
  <c r="B317" i="1"/>
  <c r="B287" i="1"/>
  <c r="B143" i="1"/>
  <c r="B257" i="1"/>
  <c r="B215" i="1"/>
  <c r="B53" i="1"/>
  <c r="B305" i="1"/>
  <c r="B155" i="1"/>
  <c r="B119" i="1"/>
  <c r="B197" i="1"/>
  <c r="B275" i="1"/>
  <c r="B23" i="1"/>
  <c r="B221" i="1"/>
  <c r="B89" i="1"/>
  <c r="B71" i="1"/>
  <c r="B107" i="1"/>
  <c r="B209" i="1"/>
  <c r="B125" i="1"/>
  <c r="B167" i="1"/>
  <c r="B83" i="1"/>
  <c r="B137" i="1"/>
  <c r="B203" i="1"/>
  <c r="B101" i="1"/>
  <c r="B173" i="1"/>
  <c r="B65" i="1"/>
  <c r="B113" i="1"/>
  <c r="B179" i="1"/>
  <c r="B185" i="1"/>
  <c r="B41" i="1"/>
  <c r="B59" i="1"/>
  <c r="B47" i="1"/>
  <c r="B29" i="1"/>
  <c r="B35" i="1"/>
  <c r="B11" i="1"/>
  <c r="B17" i="1"/>
  <c r="B5" i="1"/>
</calcChain>
</file>

<file path=xl/sharedStrings.xml><?xml version="1.0" encoding="utf-8"?>
<sst xmlns="http://schemas.openxmlformats.org/spreadsheetml/2006/main" count="607" uniqueCount="110">
  <si>
    <t>Total Votes</t>
  </si>
  <si>
    <t>Scatterings</t>
  </si>
  <si>
    <t>W-IN</t>
  </si>
  <si>
    <t>School District Totals</t>
  </si>
  <si>
    <t>YES</t>
  </si>
  <si>
    <t>NO</t>
  </si>
  <si>
    <t>Machine</t>
  </si>
  <si>
    <t xml:space="preserve">Machine </t>
  </si>
  <si>
    <t>Over Votes/Under Votes</t>
  </si>
  <si>
    <r>
      <t xml:space="preserve">Board Member Election
</t>
    </r>
    <r>
      <rPr>
        <b/>
        <sz val="12"/>
        <color rgb="FF000000"/>
        <rFont val="Calibri"/>
        <family val="2"/>
      </rPr>
      <t>Bemus Point Central School District</t>
    </r>
  </si>
  <si>
    <t>Proposition No. 1</t>
  </si>
  <si>
    <t>Proposition No. 2</t>
  </si>
  <si>
    <r>
      <t xml:space="preserve">Members of the School Board
</t>
    </r>
    <r>
      <rPr>
        <b/>
        <sz val="12"/>
        <color rgb="FF000000"/>
        <rFont val="Calibri"/>
        <family val="2"/>
      </rPr>
      <t>Chautauqua Lake Central School District</t>
    </r>
  </si>
  <si>
    <r>
      <t xml:space="preserve">School Board Election
</t>
    </r>
    <r>
      <rPr>
        <b/>
        <sz val="12"/>
        <color rgb="FF000000"/>
        <rFont val="Calibri"/>
        <family val="2"/>
      </rPr>
      <t>Clymer Central School District</t>
    </r>
  </si>
  <si>
    <t>Proposition Number One</t>
  </si>
  <si>
    <t>Proposition Number Two</t>
  </si>
  <si>
    <r>
      <t xml:space="preserve">Board of Education
</t>
    </r>
    <r>
      <rPr>
        <b/>
        <sz val="12"/>
        <color rgb="FF000000"/>
        <rFont val="Calibri"/>
        <family val="2"/>
      </rPr>
      <t>Falconer Central School District</t>
    </r>
  </si>
  <si>
    <r>
      <t xml:space="preserve">Board of Education Seats
</t>
    </r>
    <r>
      <rPr>
        <b/>
        <sz val="12"/>
        <color rgb="FF000000"/>
        <rFont val="Calibri"/>
        <family val="2"/>
      </rPr>
      <t>Frewsburg Central School District</t>
    </r>
  </si>
  <si>
    <r>
      <t xml:space="preserve">At-Large School Board Members
</t>
    </r>
    <r>
      <rPr>
        <b/>
        <sz val="12"/>
        <color rgb="FF000000"/>
        <rFont val="Calibri"/>
        <family val="2"/>
      </rPr>
      <t>Pine Valley Central School District</t>
    </r>
  </si>
  <si>
    <r>
      <t xml:space="preserve">Board of Education
</t>
    </r>
    <r>
      <rPr>
        <b/>
        <sz val="12"/>
        <color rgb="FF000000"/>
        <rFont val="Calibri"/>
        <family val="2"/>
      </rPr>
      <t>Silver Creek Central School District</t>
    </r>
  </si>
  <si>
    <r>
      <t xml:space="preserve">Board of Education Candidates
</t>
    </r>
    <r>
      <rPr>
        <b/>
        <sz val="12"/>
        <color rgb="FF000000"/>
        <rFont val="Calibri"/>
        <family val="2"/>
      </rPr>
      <t>Southwestern Central School District</t>
    </r>
  </si>
  <si>
    <t>Proposition No. 1 - Budget</t>
  </si>
  <si>
    <r>
      <t xml:space="preserve">At-Large School Board Member
</t>
    </r>
    <r>
      <rPr>
        <b/>
        <sz val="12"/>
        <color rgb="FF000000"/>
        <rFont val="Calibri"/>
        <family val="2"/>
      </rPr>
      <t>Westfield Academy Central School District</t>
    </r>
  </si>
  <si>
    <t>Proposition #1</t>
  </si>
  <si>
    <r>
      <t xml:space="preserve">Board of Education
</t>
    </r>
    <r>
      <rPr>
        <b/>
        <sz val="12"/>
        <color rgb="FF000000"/>
        <rFont val="Calibri"/>
        <family val="2"/>
      </rPr>
      <t>Fredonia Central School District</t>
    </r>
  </si>
  <si>
    <t>Frank Galeazzo</t>
  </si>
  <si>
    <t>Proposition No. 2:</t>
  </si>
  <si>
    <t>Proposition No. 1:</t>
  </si>
  <si>
    <t>Vote YES or NO</t>
  </si>
  <si>
    <t>Early Mail/Absentee</t>
  </si>
  <si>
    <t>Eric Rinaldo</t>
  </si>
  <si>
    <t>Eric Martin</t>
  </si>
  <si>
    <t>Louis Riccardi</t>
  </si>
  <si>
    <t>Lauren Ryan</t>
  </si>
  <si>
    <t>Vote for up to two</t>
  </si>
  <si>
    <r>
      <t xml:space="preserve">Proposition No. 1 - Budget
</t>
    </r>
    <r>
      <rPr>
        <b/>
        <sz val="12"/>
        <color rgb="FF000000"/>
        <rFont val="Calibri"/>
        <family val="2"/>
      </rPr>
      <t>Brocton Central School District</t>
    </r>
  </si>
  <si>
    <t>Proposition No. 2 - Capital Improvements Project, 2025</t>
  </si>
  <si>
    <r>
      <t xml:space="preserve">Board of Education
</t>
    </r>
    <r>
      <rPr>
        <b/>
        <sz val="12"/>
        <color rgb="FF000000"/>
        <rFont val="Calibri"/>
        <family val="2"/>
      </rPr>
      <t>Cassadaga Valley Central School District</t>
    </r>
  </si>
  <si>
    <t>Vote for one</t>
  </si>
  <si>
    <t>Aaron Richner</t>
  </si>
  <si>
    <t>Proposition No. 3:</t>
  </si>
  <si>
    <t>Kenneth Shearer, Jr.</t>
  </si>
  <si>
    <t>Erin Pender</t>
  </si>
  <si>
    <t>Andrea Munsee-Wellman</t>
  </si>
  <si>
    <t>Vote for up to three</t>
  </si>
  <si>
    <t>Proposition No. 1
Proposed 2025-2026 Budget</t>
  </si>
  <si>
    <t>Proposition No. 2
Establishment of a Transportation Reserve Fund for the Acquisition of School Buses and Similar Vehicles (and Related Equipment)</t>
  </si>
  <si>
    <t>Proposition No. 3
Purchase of School Buses for the Transportation Program of the District</t>
  </si>
  <si>
    <r>
      <t xml:space="preserve">2 Members of the Board of Education for 2, 3-Year Terms
</t>
    </r>
    <r>
      <rPr>
        <b/>
        <sz val="12"/>
        <color rgb="FF000000"/>
        <rFont val="Calibri"/>
        <family val="2"/>
      </rPr>
      <t>Dunkirk City School District</t>
    </r>
  </si>
  <si>
    <t xml:space="preserve">Stephen Helwig </t>
  </si>
  <si>
    <t>Karen Willis</t>
  </si>
  <si>
    <t>Ro Woodard</t>
  </si>
  <si>
    <t>Proposition No. 1
2025-2026 General Fund Budget</t>
  </si>
  <si>
    <t>Proposition No. 2
Modification of the Maximum Estimated Cost (and Financing Arrangements)-For the Capital Improvements Project, 2023</t>
  </si>
  <si>
    <t>Proposition No. 3
Establishment of a Capital Improvements Reserve Fund</t>
  </si>
  <si>
    <r>
      <t xml:space="preserve">Board of Education Election
</t>
    </r>
    <r>
      <rPr>
        <b/>
        <sz val="12"/>
        <color rgb="FF000000"/>
        <rFont val="Calibri"/>
        <family val="2"/>
      </rPr>
      <t>Forestville Central School District</t>
    </r>
  </si>
  <si>
    <t>Proposition #1 - Proposed Budget</t>
  </si>
  <si>
    <t>Proposition #2 - Bus Purchase</t>
  </si>
  <si>
    <t>Proposition #3 – Anderson Lee Library</t>
  </si>
  <si>
    <t>Michelle Merritt</t>
  </si>
  <si>
    <t>Kevin Martin</t>
  </si>
  <si>
    <t>Proposition No. 1 2025-2026 School Year Budget</t>
  </si>
  <si>
    <t>Polly Hanson</t>
  </si>
  <si>
    <t>Bradley Ronald Swanson</t>
  </si>
  <si>
    <t>Randall Beckstrom</t>
  </si>
  <si>
    <t>Proposition No. 2
Purchase and Financing of Buses</t>
  </si>
  <si>
    <t>Proposition No. 1
2025-2026 Budget</t>
  </si>
  <si>
    <r>
      <t xml:space="preserve">School Board Members
</t>
    </r>
    <r>
      <rPr>
        <b/>
        <sz val="12"/>
        <color rgb="FF000000"/>
        <rFont val="Calibri"/>
        <family val="2"/>
      </rPr>
      <t>Jamestown City School District</t>
    </r>
  </si>
  <si>
    <t>Joseph Pawelski</t>
  </si>
  <si>
    <t>Proposition No. 1 – Budget (2025-2026)</t>
  </si>
  <si>
    <t>Proposition No. 2 - Establishment of a Capital Improvements Reserve Fund, 2025</t>
  </si>
  <si>
    <t>Proposition No. 3 - Funding of the Maintenance and Repair Reserve Fund (No Tax Rate Impact)</t>
  </si>
  <si>
    <t>Kelly Bennett</t>
  </si>
  <si>
    <t>Bob Lingle</t>
  </si>
  <si>
    <t xml:space="preserve">Proposition No. 1
2025-2026 Budget </t>
  </si>
  <si>
    <t>Will Pekrul</t>
  </si>
  <si>
    <t>Joshua Howard</t>
  </si>
  <si>
    <t>Larry Zollinger</t>
  </si>
  <si>
    <t>Brianne Russo</t>
  </si>
  <si>
    <t>Proposition #1 – Basic Budget $ 19,627,347</t>
  </si>
  <si>
    <t>Michael Boll</t>
  </si>
  <si>
    <t>Paul McCutcheon</t>
  </si>
  <si>
    <r>
      <t xml:space="preserve">School Board Members
</t>
    </r>
    <r>
      <rPr>
        <b/>
        <sz val="12"/>
        <color rgb="FF000000"/>
        <rFont val="Calibri"/>
        <family val="2"/>
      </rPr>
      <t>Ripley Central School District</t>
    </r>
  </si>
  <si>
    <t>Proposition No. 2
Purchase of School Buses</t>
  </si>
  <si>
    <t>Proposition No. 1
2025-2026 School Budget</t>
  </si>
  <si>
    <t>Proposition No. 3
Establishment of a Bus Purchase Reserve Fund</t>
  </si>
  <si>
    <t>Kathy Sweatman</t>
  </si>
  <si>
    <t xml:space="preserve">Michelle Emory </t>
  </si>
  <si>
    <t xml:space="preserve">Joe DeLellis </t>
  </si>
  <si>
    <t>Proposition #2</t>
  </si>
  <si>
    <t>Proposition #3</t>
  </si>
  <si>
    <t>Proposition #4</t>
  </si>
  <si>
    <t>Scott Pulver</t>
  </si>
  <si>
    <t xml:space="preserve">Jerry Cross </t>
  </si>
  <si>
    <t>Kenneth Macdonald</t>
  </si>
  <si>
    <t>Proposition No. 2 - School Buses and Related Equipment</t>
  </si>
  <si>
    <t>Proposition No. 3 - Library Budgets</t>
  </si>
  <si>
    <t>Wendy Dyment</t>
  </si>
  <si>
    <t>Thomas Tarpley</t>
  </si>
  <si>
    <t>Justin White</t>
  </si>
  <si>
    <r>
      <t xml:space="preserve">School Board Election
</t>
    </r>
    <r>
      <rPr>
        <b/>
        <sz val="12"/>
        <color rgb="FF000000"/>
        <rFont val="Calibri"/>
        <family val="2"/>
      </rPr>
      <t>Panama Central School District</t>
    </r>
  </si>
  <si>
    <r>
      <t xml:space="preserve">School Board Election
</t>
    </r>
    <r>
      <rPr>
        <b/>
        <sz val="12"/>
        <color rgb="FF000000"/>
        <rFont val="Calibri"/>
        <family val="2"/>
      </rPr>
      <t>Sherman Central School District</t>
    </r>
  </si>
  <si>
    <t>Andrew Ludwig</t>
  </si>
  <si>
    <t>Marieanne Fabiano</t>
  </si>
  <si>
    <t>John Eric Wright</t>
  </si>
  <si>
    <t>J</t>
  </si>
  <si>
    <t>W</t>
  </si>
  <si>
    <t>L</t>
  </si>
  <si>
    <t>Elizabeth McQuiggian</t>
  </si>
  <si>
    <t>Bethany Collins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</si>
</sst>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1"/>
  <sheetViews>
    <sheetView tabSelected="1" view="pageLayout" zoomScaleNormal="100" workbookViewId="0"/>
  </sheetViews>
  <sheetFormatPr defaultColWidth="9.140625" defaultRowHeight="15.75" x14ac:dyDescent="0.25"/>
  <cols>
    <col min="1" max="1" width="43.28515625" style="1" customWidth="1"/>
    <col min="2" max="2" width="5.5703125" style="1" bestFit="1" customWidth="1"/>
    <col min="3" max="13" width="4.140625" style="1" customWidth="1"/>
    <col min="14" max="16384" width="9.140625" style="1"/>
  </cols>
  <sheetData>
    <row r="1" spans="1:11" ht="136.69999999999999" customHeight="1" x14ac:dyDescent="0.25">
      <c r="A1" s="3" t="s">
        <v>9</v>
      </c>
      <c r="B1" s="4" t="s">
        <v>0</v>
      </c>
      <c r="C1" s="4" t="s">
        <v>30</v>
      </c>
      <c r="D1" s="4" t="s">
        <v>31</v>
      </c>
      <c r="E1" s="4" t="s">
        <v>32</v>
      </c>
      <c r="F1" s="4" t="s">
        <v>33</v>
      </c>
      <c r="G1" s="4" t="s">
        <v>1</v>
      </c>
      <c r="H1" s="4" t="s">
        <v>8</v>
      </c>
      <c r="J1" s="2"/>
    </row>
    <row r="2" spans="1:11" ht="15.75" customHeight="1" x14ac:dyDescent="0.25">
      <c r="A2" s="5" t="s">
        <v>34</v>
      </c>
      <c r="B2" s="5"/>
      <c r="C2" s="5"/>
      <c r="D2" s="5"/>
      <c r="E2" s="5"/>
      <c r="F2" s="5"/>
      <c r="G2" s="6" t="s">
        <v>2</v>
      </c>
      <c r="H2" s="5"/>
      <c r="J2" s="2"/>
    </row>
    <row r="3" spans="1:11" x14ac:dyDescent="0.25">
      <c r="A3" s="5" t="s">
        <v>6</v>
      </c>
      <c r="B3" s="5">
        <f>SUM(C3:H3)</f>
        <v>692</v>
      </c>
      <c r="C3" s="5">
        <v>108</v>
      </c>
      <c r="D3" s="5">
        <v>202</v>
      </c>
      <c r="E3" s="5">
        <v>97</v>
      </c>
      <c r="F3" s="5">
        <v>224</v>
      </c>
      <c r="G3" s="7">
        <v>0</v>
      </c>
      <c r="H3" s="5">
        <v>61</v>
      </c>
      <c r="J3" s="2"/>
    </row>
    <row r="4" spans="1:11" x14ac:dyDescent="0.25">
      <c r="A4" s="5" t="s">
        <v>29</v>
      </c>
      <c r="B4" s="5">
        <f>SUM(C4:H4)</f>
        <v>30</v>
      </c>
      <c r="C4" s="5">
        <v>2</v>
      </c>
      <c r="D4" s="5">
        <v>7</v>
      </c>
      <c r="E4" s="5">
        <v>3</v>
      </c>
      <c r="F4" s="5">
        <v>10</v>
      </c>
      <c r="G4" s="7">
        <v>0</v>
      </c>
      <c r="H4" s="5">
        <v>8</v>
      </c>
      <c r="J4" s="2"/>
    </row>
    <row r="5" spans="1:11" x14ac:dyDescent="0.25">
      <c r="A5" s="5" t="s">
        <v>3</v>
      </c>
      <c r="B5" s="5">
        <f>SUM(C5:H5)</f>
        <v>722</v>
      </c>
      <c r="C5" s="5">
        <f>SUM(C3:C4)</f>
        <v>110</v>
      </c>
      <c r="D5" s="5">
        <f t="shared" ref="D5:H5" si="0">SUM(D3:D4)</f>
        <v>209</v>
      </c>
      <c r="E5" s="5">
        <f t="shared" si="0"/>
        <v>100</v>
      </c>
      <c r="F5" s="5">
        <f t="shared" si="0"/>
        <v>234</v>
      </c>
      <c r="G5" s="5">
        <f t="shared" si="0"/>
        <v>0</v>
      </c>
      <c r="H5" s="5">
        <f t="shared" si="0"/>
        <v>69</v>
      </c>
      <c r="J5" s="2"/>
    </row>
    <row r="6" spans="1:11" x14ac:dyDescent="0.25">
      <c r="K6" s="2"/>
    </row>
    <row r="7" spans="1:11" ht="127.5" x14ac:dyDescent="0.25">
      <c r="A7" s="8" t="s">
        <v>27</v>
      </c>
      <c r="B7" s="9" t="s">
        <v>0</v>
      </c>
      <c r="C7" s="9" t="s">
        <v>4</v>
      </c>
      <c r="D7" s="9" t="s">
        <v>5</v>
      </c>
      <c r="E7" s="9" t="s">
        <v>8</v>
      </c>
      <c r="J7" s="2"/>
    </row>
    <row r="8" spans="1:11" x14ac:dyDescent="0.25">
      <c r="A8" s="5" t="s">
        <v>28</v>
      </c>
      <c r="B8" s="5"/>
      <c r="C8" s="5"/>
      <c r="D8" s="5"/>
      <c r="E8" s="5"/>
      <c r="J8" s="2"/>
    </row>
    <row r="9" spans="1:11" x14ac:dyDescent="0.25">
      <c r="A9" s="5" t="s">
        <v>7</v>
      </c>
      <c r="B9" s="5">
        <f>SUM(C9:E9)</f>
        <v>346</v>
      </c>
      <c r="C9" s="5">
        <v>245</v>
      </c>
      <c r="D9" s="5">
        <v>99</v>
      </c>
      <c r="E9" s="5">
        <v>2</v>
      </c>
      <c r="J9" s="2"/>
    </row>
    <row r="10" spans="1:11" x14ac:dyDescent="0.25">
      <c r="A10" s="5" t="s">
        <v>29</v>
      </c>
      <c r="B10" s="5">
        <f t="shared" ref="B10:B11" si="1">SUM(C10:E10)</f>
        <v>15</v>
      </c>
      <c r="C10" s="5">
        <v>14</v>
      </c>
      <c r="D10" s="5">
        <v>1</v>
      </c>
      <c r="E10" s="5">
        <v>0</v>
      </c>
      <c r="J10" s="2"/>
    </row>
    <row r="11" spans="1:11" x14ac:dyDescent="0.25">
      <c r="A11" s="5" t="s">
        <v>3</v>
      </c>
      <c r="B11" s="5">
        <f t="shared" si="1"/>
        <v>361</v>
      </c>
      <c r="C11" s="5">
        <f>SUM(C9:C10)</f>
        <v>259</v>
      </c>
      <c r="D11" s="5">
        <f>SUM(D9:D10)</f>
        <v>100</v>
      </c>
      <c r="E11" s="5">
        <f>SUM(E9:E10)</f>
        <v>2</v>
      </c>
      <c r="J11" s="2"/>
    </row>
    <row r="12" spans="1:11" x14ac:dyDescent="0.25">
      <c r="K12" s="2"/>
    </row>
    <row r="13" spans="1:11" ht="127.5" x14ac:dyDescent="0.25">
      <c r="A13" s="8" t="s">
        <v>26</v>
      </c>
      <c r="B13" s="9" t="s">
        <v>0</v>
      </c>
      <c r="C13" s="9" t="s">
        <v>4</v>
      </c>
      <c r="D13" s="9" t="s">
        <v>5</v>
      </c>
      <c r="E13" s="9" t="s">
        <v>8</v>
      </c>
      <c r="J13" s="2"/>
    </row>
    <row r="14" spans="1:11" x14ac:dyDescent="0.25">
      <c r="A14" s="5" t="s">
        <v>28</v>
      </c>
      <c r="B14" s="5"/>
      <c r="C14" s="5"/>
      <c r="D14" s="5"/>
      <c r="E14" s="5"/>
      <c r="J14" s="2"/>
    </row>
    <row r="15" spans="1:11" x14ac:dyDescent="0.25">
      <c r="A15" s="5" t="s">
        <v>7</v>
      </c>
      <c r="B15" s="5">
        <f>SUM(C15:E15)</f>
        <v>346</v>
      </c>
      <c r="C15" s="5">
        <v>229</v>
      </c>
      <c r="D15" s="5">
        <v>114</v>
      </c>
      <c r="E15" s="5">
        <v>3</v>
      </c>
      <c r="J15" s="2"/>
    </row>
    <row r="16" spans="1:11" x14ac:dyDescent="0.25">
      <c r="A16" s="5" t="s">
        <v>29</v>
      </c>
      <c r="B16" s="5">
        <f t="shared" ref="B16:B17" si="2">SUM(C16:E16)</f>
        <v>15</v>
      </c>
      <c r="C16" s="5">
        <v>14</v>
      </c>
      <c r="D16" s="5">
        <v>1</v>
      </c>
      <c r="E16" s="5">
        <v>0</v>
      </c>
      <c r="J16" s="2"/>
    </row>
    <row r="17" spans="1:11" x14ac:dyDescent="0.25">
      <c r="A17" s="5" t="s">
        <v>3</v>
      </c>
      <c r="B17" s="5">
        <f t="shared" si="2"/>
        <v>361</v>
      </c>
      <c r="C17" s="5">
        <f>SUM(C15:C16)</f>
        <v>243</v>
      </c>
      <c r="D17" s="5">
        <f>SUM(D15:D16)</f>
        <v>115</v>
      </c>
      <c r="E17" s="5">
        <f>SUM(E15:E16)</f>
        <v>3</v>
      </c>
      <c r="J17" s="2"/>
    </row>
    <row r="18" spans="1:11" x14ac:dyDescent="0.25">
      <c r="K18" s="2"/>
    </row>
    <row r="19" spans="1:11" ht="127.5" x14ac:dyDescent="0.25">
      <c r="A19" s="3" t="s">
        <v>35</v>
      </c>
      <c r="B19" s="9" t="s">
        <v>0</v>
      </c>
      <c r="C19" s="9" t="s">
        <v>4</v>
      </c>
      <c r="D19" s="9" t="s">
        <v>5</v>
      </c>
      <c r="E19" s="9" t="s">
        <v>8</v>
      </c>
      <c r="J19" s="2"/>
    </row>
    <row r="20" spans="1:11" x14ac:dyDescent="0.25">
      <c r="A20" s="5" t="s">
        <v>28</v>
      </c>
      <c r="B20" s="5"/>
      <c r="C20" s="5"/>
      <c r="D20" s="5"/>
      <c r="E20" s="5"/>
      <c r="J20" s="2"/>
    </row>
    <row r="21" spans="1:11" x14ac:dyDescent="0.25">
      <c r="A21" s="5" t="s">
        <v>7</v>
      </c>
      <c r="B21" s="5">
        <f>SUM(C21:E21)</f>
        <v>132</v>
      </c>
      <c r="C21" s="5">
        <v>91</v>
      </c>
      <c r="D21" s="5">
        <v>41</v>
      </c>
      <c r="E21" s="5">
        <v>0</v>
      </c>
      <c r="J21" s="2"/>
    </row>
    <row r="22" spans="1:11" x14ac:dyDescent="0.25">
      <c r="A22" s="5" t="s">
        <v>29</v>
      </c>
      <c r="B22" s="5">
        <f t="shared" ref="B22:B23" si="3">SUM(C22:E22)</f>
        <v>10</v>
      </c>
      <c r="C22" s="5">
        <v>7</v>
      </c>
      <c r="D22" s="5">
        <v>3</v>
      </c>
      <c r="E22" s="5">
        <v>0</v>
      </c>
      <c r="J22" s="2"/>
    </row>
    <row r="23" spans="1:11" x14ac:dyDescent="0.25">
      <c r="A23" s="5" t="s">
        <v>3</v>
      </c>
      <c r="B23" s="5">
        <f t="shared" si="3"/>
        <v>142</v>
      </c>
      <c r="C23" s="5">
        <f>SUM(C21:C22)</f>
        <v>98</v>
      </c>
      <c r="D23" s="5">
        <f>SUM(D21:D22)</f>
        <v>44</v>
      </c>
      <c r="E23" s="5">
        <f>SUM(E21:E22)</f>
        <v>0</v>
      </c>
      <c r="J23" s="2"/>
    </row>
    <row r="24" spans="1:11" x14ac:dyDescent="0.25">
      <c r="K24" s="2"/>
    </row>
    <row r="25" spans="1:11" ht="127.5" x14ac:dyDescent="0.25">
      <c r="A25" s="3" t="s">
        <v>36</v>
      </c>
      <c r="B25" s="9" t="s">
        <v>0</v>
      </c>
      <c r="C25" s="9" t="s">
        <v>4</v>
      </c>
      <c r="D25" s="9" t="s">
        <v>5</v>
      </c>
      <c r="E25" s="9" t="s">
        <v>8</v>
      </c>
      <c r="J25" s="2"/>
    </row>
    <row r="26" spans="1:11" x14ac:dyDescent="0.25">
      <c r="A26" s="5" t="s">
        <v>28</v>
      </c>
      <c r="B26" s="5"/>
      <c r="C26" s="5"/>
      <c r="D26" s="5"/>
      <c r="E26" s="5"/>
      <c r="J26" s="2"/>
    </row>
    <row r="27" spans="1:11" x14ac:dyDescent="0.25">
      <c r="A27" s="5" t="s">
        <v>7</v>
      </c>
      <c r="B27" s="5">
        <f>SUM(C27:E27)</f>
        <v>132</v>
      </c>
      <c r="C27" s="5">
        <v>91</v>
      </c>
      <c r="D27" s="5">
        <v>39</v>
      </c>
      <c r="E27" s="5">
        <v>2</v>
      </c>
      <c r="J27" s="2"/>
    </row>
    <row r="28" spans="1:11" x14ac:dyDescent="0.25">
      <c r="A28" s="5" t="s">
        <v>29</v>
      </c>
      <c r="B28" s="5">
        <f t="shared" ref="B28:B29" si="4">SUM(C28:E28)</f>
        <v>10</v>
      </c>
      <c r="C28" s="5">
        <v>7</v>
      </c>
      <c r="D28" s="5">
        <v>3</v>
      </c>
      <c r="E28" s="5">
        <v>0</v>
      </c>
      <c r="J28" s="2"/>
    </row>
    <row r="29" spans="1:11" x14ac:dyDescent="0.25">
      <c r="A29" s="5" t="s">
        <v>3</v>
      </c>
      <c r="B29" s="5">
        <f t="shared" si="4"/>
        <v>142</v>
      </c>
      <c r="C29" s="5">
        <f>SUM(C27:C28)</f>
        <v>98</v>
      </c>
      <c r="D29" s="5">
        <f>SUM(D27:D28)</f>
        <v>42</v>
      </c>
      <c r="E29" s="5">
        <f>SUM(E27:E28)</f>
        <v>2</v>
      </c>
      <c r="J29" s="2"/>
    </row>
    <row r="31" spans="1:11" ht="136.69999999999999" customHeight="1" x14ac:dyDescent="0.25">
      <c r="A31" s="3" t="s">
        <v>37</v>
      </c>
      <c r="B31" s="4" t="s">
        <v>0</v>
      </c>
      <c r="C31" s="4" t="s">
        <v>39</v>
      </c>
      <c r="D31" s="4" t="s">
        <v>1</v>
      </c>
      <c r="E31" s="4" t="s">
        <v>8</v>
      </c>
      <c r="G31" s="2"/>
    </row>
    <row r="32" spans="1:11" ht="15.75" customHeight="1" x14ac:dyDescent="0.25">
      <c r="A32" s="5" t="s">
        <v>38</v>
      </c>
      <c r="B32" s="5"/>
      <c r="C32" s="5"/>
      <c r="D32" s="6" t="s">
        <v>2</v>
      </c>
      <c r="E32" s="5"/>
      <c r="G32" s="2"/>
    </row>
    <row r="33" spans="1:11" x14ac:dyDescent="0.25">
      <c r="A33" s="5" t="s">
        <v>6</v>
      </c>
      <c r="B33" s="5">
        <f>SUM(C33:E33)</f>
        <v>175</v>
      </c>
      <c r="C33" s="5">
        <v>154</v>
      </c>
      <c r="D33" s="7">
        <v>6</v>
      </c>
      <c r="E33" s="5">
        <v>15</v>
      </c>
      <c r="G33" s="2"/>
    </row>
    <row r="34" spans="1:11" x14ac:dyDescent="0.25">
      <c r="A34" s="5" t="s">
        <v>29</v>
      </c>
      <c r="B34" s="5">
        <f>SUM(C34:E34)</f>
        <v>21</v>
      </c>
      <c r="C34" s="5">
        <v>20</v>
      </c>
      <c r="D34" s="7">
        <v>0</v>
      </c>
      <c r="E34" s="5">
        <v>1</v>
      </c>
      <c r="G34" s="2"/>
    </row>
    <row r="35" spans="1:11" x14ac:dyDescent="0.25">
      <c r="A35" s="5" t="s">
        <v>3</v>
      </c>
      <c r="B35" s="5">
        <f>SUM(C35:E35)</f>
        <v>196</v>
      </c>
      <c r="C35" s="5">
        <f>SUM(C33:C34)</f>
        <v>174</v>
      </c>
      <c r="D35" s="5">
        <f t="shared" ref="D35:E35" si="5">SUM(D33:D34)</f>
        <v>6</v>
      </c>
      <c r="E35" s="5">
        <f t="shared" si="5"/>
        <v>16</v>
      </c>
      <c r="G35" s="2"/>
    </row>
    <row r="36" spans="1:11" x14ac:dyDescent="0.25">
      <c r="K36" s="2"/>
    </row>
    <row r="37" spans="1:11" ht="126" x14ac:dyDescent="0.25">
      <c r="A37" s="8" t="s">
        <v>27</v>
      </c>
      <c r="B37" s="9" t="s">
        <v>0</v>
      </c>
      <c r="C37" s="9" t="s">
        <v>4</v>
      </c>
      <c r="D37" s="9" t="s">
        <v>5</v>
      </c>
      <c r="E37" s="9" t="s">
        <v>8</v>
      </c>
      <c r="J37" s="2"/>
    </row>
    <row r="38" spans="1:11" x14ac:dyDescent="0.25">
      <c r="A38" s="5" t="s">
        <v>28</v>
      </c>
      <c r="B38" s="5"/>
      <c r="C38" s="5"/>
      <c r="D38" s="5"/>
      <c r="E38" s="5"/>
      <c r="J38" s="2"/>
    </row>
    <row r="39" spans="1:11" x14ac:dyDescent="0.25">
      <c r="A39" s="5" t="s">
        <v>7</v>
      </c>
      <c r="B39" s="5">
        <f>SUM(C39:E39)</f>
        <v>175</v>
      </c>
      <c r="C39" s="5">
        <v>127</v>
      </c>
      <c r="D39" s="5">
        <v>48</v>
      </c>
      <c r="E39" s="5">
        <v>0</v>
      </c>
      <c r="J39" s="2"/>
    </row>
    <row r="40" spans="1:11" x14ac:dyDescent="0.25">
      <c r="A40" s="5" t="s">
        <v>29</v>
      </c>
      <c r="B40" s="5">
        <f t="shared" ref="B40:B41" si="6">SUM(C40:E40)</f>
        <v>21</v>
      </c>
      <c r="C40" s="5">
        <v>14</v>
      </c>
      <c r="D40" s="5">
        <v>6</v>
      </c>
      <c r="E40" s="5">
        <v>1</v>
      </c>
      <c r="J40" s="2"/>
    </row>
    <row r="41" spans="1:11" x14ac:dyDescent="0.25">
      <c r="A41" s="5" t="s">
        <v>3</v>
      </c>
      <c r="B41" s="5">
        <f t="shared" si="6"/>
        <v>196</v>
      </c>
      <c r="C41" s="5">
        <f>SUM(C39:C40)</f>
        <v>141</v>
      </c>
      <c r="D41" s="5">
        <f>SUM(D39:D40)</f>
        <v>54</v>
      </c>
      <c r="E41" s="5">
        <f>SUM(E39:E40)</f>
        <v>1</v>
      </c>
      <c r="J41" s="2"/>
    </row>
    <row r="42" spans="1:11" x14ac:dyDescent="0.25">
      <c r="K42" s="2"/>
    </row>
    <row r="43" spans="1:11" ht="126" x14ac:dyDescent="0.25">
      <c r="A43" s="8" t="s">
        <v>26</v>
      </c>
      <c r="B43" s="9" t="s">
        <v>0</v>
      </c>
      <c r="C43" s="9" t="s">
        <v>4</v>
      </c>
      <c r="D43" s="9" t="s">
        <v>5</v>
      </c>
      <c r="E43" s="9" t="s">
        <v>8</v>
      </c>
      <c r="J43" s="2"/>
    </row>
    <row r="44" spans="1:11" x14ac:dyDescent="0.25">
      <c r="A44" s="5" t="s">
        <v>28</v>
      </c>
      <c r="B44" s="5"/>
      <c r="C44" s="5"/>
      <c r="D44" s="5"/>
      <c r="E44" s="5"/>
      <c r="J44" s="2"/>
    </row>
    <row r="45" spans="1:11" x14ac:dyDescent="0.25">
      <c r="A45" s="5" t="s">
        <v>7</v>
      </c>
      <c r="B45" s="5">
        <f>SUM(C45:E45)</f>
        <v>175</v>
      </c>
      <c r="C45" s="5">
        <v>128</v>
      </c>
      <c r="D45" s="5">
        <v>47</v>
      </c>
      <c r="E45" s="5">
        <v>0</v>
      </c>
      <c r="J45" s="2"/>
    </row>
    <row r="46" spans="1:11" x14ac:dyDescent="0.25">
      <c r="A46" s="5" t="s">
        <v>29</v>
      </c>
      <c r="B46" s="5">
        <f t="shared" ref="B46:B47" si="7">SUM(C46:E46)</f>
        <v>21</v>
      </c>
      <c r="C46" s="5">
        <v>17</v>
      </c>
      <c r="D46" s="5">
        <v>4</v>
      </c>
      <c r="E46" s="5">
        <v>0</v>
      </c>
      <c r="J46" s="2"/>
    </row>
    <row r="47" spans="1:11" x14ac:dyDescent="0.25">
      <c r="A47" s="5" t="s">
        <v>3</v>
      </c>
      <c r="B47" s="5">
        <f t="shared" si="7"/>
        <v>196</v>
      </c>
      <c r="C47" s="5">
        <f>SUM(C45:C46)</f>
        <v>145</v>
      </c>
      <c r="D47" s="5">
        <f>SUM(D45:D46)</f>
        <v>51</v>
      </c>
      <c r="E47" s="5">
        <f>SUM(E45:E46)</f>
        <v>0</v>
      </c>
      <c r="J47" s="2"/>
    </row>
    <row r="48" spans="1:11" x14ac:dyDescent="0.25">
      <c r="K48" s="2"/>
    </row>
    <row r="49" spans="1:11" ht="126" x14ac:dyDescent="0.25">
      <c r="A49" s="8" t="s">
        <v>40</v>
      </c>
      <c r="B49" s="9" t="s">
        <v>0</v>
      </c>
      <c r="C49" s="9" t="s">
        <v>4</v>
      </c>
      <c r="D49" s="9" t="s">
        <v>5</v>
      </c>
      <c r="E49" s="9" t="s">
        <v>8</v>
      </c>
      <c r="J49" s="2"/>
    </row>
    <row r="50" spans="1:11" x14ac:dyDescent="0.25">
      <c r="A50" s="5" t="s">
        <v>28</v>
      </c>
      <c r="B50" s="5"/>
      <c r="C50" s="5"/>
      <c r="D50" s="5"/>
      <c r="E50" s="5"/>
      <c r="J50" s="2"/>
    </row>
    <row r="51" spans="1:11" x14ac:dyDescent="0.25">
      <c r="A51" s="5" t="s">
        <v>7</v>
      </c>
      <c r="B51" s="5">
        <f>SUM(C51:E51)</f>
        <v>175</v>
      </c>
      <c r="C51" s="5">
        <v>120</v>
      </c>
      <c r="D51" s="5">
        <v>55</v>
      </c>
      <c r="E51" s="5">
        <v>0</v>
      </c>
      <c r="J51" s="2"/>
    </row>
    <row r="52" spans="1:11" x14ac:dyDescent="0.25">
      <c r="A52" s="5" t="s">
        <v>29</v>
      </c>
      <c r="B52" s="5">
        <f t="shared" ref="B52:B53" si="8">SUM(C52:E52)</f>
        <v>21</v>
      </c>
      <c r="C52" s="5">
        <v>14</v>
      </c>
      <c r="D52" s="5">
        <v>6</v>
      </c>
      <c r="E52" s="5">
        <v>1</v>
      </c>
      <c r="J52" s="2"/>
    </row>
    <row r="53" spans="1:11" x14ac:dyDescent="0.25">
      <c r="A53" s="5" t="s">
        <v>3</v>
      </c>
      <c r="B53" s="5">
        <f t="shared" si="8"/>
        <v>196</v>
      </c>
      <c r="C53" s="5">
        <f>SUM(C51:C52)</f>
        <v>134</v>
      </c>
      <c r="D53" s="5">
        <f>SUM(D51:D52)</f>
        <v>61</v>
      </c>
      <c r="E53" s="5">
        <f>SUM(E51:E52)</f>
        <v>1</v>
      </c>
      <c r="J53" s="2"/>
    </row>
    <row r="55" spans="1:11" ht="136.69999999999999" customHeight="1" x14ac:dyDescent="0.25">
      <c r="A55" s="3" t="s">
        <v>12</v>
      </c>
      <c r="B55" s="4" t="s">
        <v>0</v>
      </c>
      <c r="C55" s="4" t="s">
        <v>41</v>
      </c>
      <c r="D55" s="4" t="s">
        <v>42</v>
      </c>
      <c r="E55" s="4" t="s">
        <v>43</v>
      </c>
      <c r="F55" s="4" t="s">
        <v>1</v>
      </c>
      <c r="G55" s="4" t="s">
        <v>8</v>
      </c>
      <c r="I55" s="2"/>
    </row>
    <row r="56" spans="1:11" ht="15.75" customHeight="1" x14ac:dyDescent="0.25">
      <c r="A56" s="5" t="s">
        <v>44</v>
      </c>
      <c r="B56" s="5"/>
      <c r="C56" s="5"/>
      <c r="D56" s="5"/>
      <c r="E56" s="5"/>
      <c r="F56" s="6" t="s">
        <v>2</v>
      </c>
      <c r="G56" s="5"/>
      <c r="I56" s="2"/>
    </row>
    <row r="57" spans="1:11" x14ac:dyDescent="0.25">
      <c r="A57" s="5" t="s">
        <v>6</v>
      </c>
      <c r="B57" s="5">
        <f>SUM(C57:G57)</f>
        <v>807</v>
      </c>
      <c r="C57" s="5">
        <v>174</v>
      </c>
      <c r="D57" s="5">
        <v>243</v>
      </c>
      <c r="E57" s="5">
        <v>211</v>
      </c>
      <c r="F57" s="7">
        <v>8</v>
      </c>
      <c r="G57" s="5">
        <v>171</v>
      </c>
      <c r="I57" s="2"/>
    </row>
    <row r="58" spans="1:11" x14ac:dyDescent="0.25">
      <c r="A58" s="5" t="s">
        <v>29</v>
      </c>
      <c r="B58" s="5">
        <f>SUM(C58:G58)</f>
        <v>51</v>
      </c>
      <c r="C58" s="5">
        <v>12</v>
      </c>
      <c r="D58" s="5">
        <v>14</v>
      </c>
      <c r="E58" s="5">
        <v>11</v>
      </c>
      <c r="F58" s="7">
        <v>3</v>
      </c>
      <c r="G58" s="5">
        <v>11</v>
      </c>
      <c r="I58" s="2"/>
    </row>
    <row r="59" spans="1:11" x14ac:dyDescent="0.25">
      <c r="A59" s="5" t="s">
        <v>3</v>
      </c>
      <c r="B59" s="5">
        <f>SUM(C59:G59)</f>
        <v>858</v>
      </c>
      <c r="C59" s="5">
        <f>SUM(C57:C58)</f>
        <v>186</v>
      </c>
      <c r="D59" s="5">
        <f t="shared" ref="D59:E59" si="9">SUM(D57:D58)</f>
        <v>257</v>
      </c>
      <c r="E59" s="5">
        <f t="shared" si="9"/>
        <v>222</v>
      </c>
      <c r="F59" s="5">
        <f t="shared" ref="F59:G59" si="10">SUM(F57:F58)</f>
        <v>11</v>
      </c>
      <c r="G59" s="5">
        <f t="shared" si="10"/>
        <v>182</v>
      </c>
      <c r="I59" s="2"/>
    </row>
    <row r="60" spans="1:11" x14ac:dyDescent="0.25">
      <c r="K60" s="2"/>
    </row>
    <row r="61" spans="1:11" ht="126" x14ac:dyDescent="0.25">
      <c r="A61" s="8" t="s">
        <v>10</v>
      </c>
      <c r="B61" s="9" t="s">
        <v>0</v>
      </c>
      <c r="C61" s="9" t="s">
        <v>4</v>
      </c>
      <c r="D61" s="9" t="s">
        <v>5</v>
      </c>
      <c r="E61" s="9" t="s">
        <v>8</v>
      </c>
      <c r="J61" s="2"/>
    </row>
    <row r="62" spans="1:11" x14ac:dyDescent="0.25">
      <c r="A62" s="5" t="s">
        <v>28</v>
      </c>
      <c r="B62" s="5"/>
      <c r="C62" s="5"/>
      <c r="D62" s="5"/>
      <c r="E62" s="5"/>
      <c r="J62" s="2"/>
    </row>
    <row r="63" spans="1:11" x14ac:dyDescent="0.25">
      <c r="A63" s="5" t="s">
        <v>7</v>
      </c>
      <c r="B63" s="5">
        <f>SUM(C63:E63)</f>
        <v>269</v>
      </c>
      <c r="C63" s="5">
        <v>211</v>
      </c>
      <c r="D63" s="5">
        <v>56</v>
      </c>
      <c r="E63" s="5">
        <v>2</v>
      </c>
      <c r="J63" s="2"/>
    </row>
    <row r="64" spans="1:11" x14ac:dyDescent="0.25">
      <c r="A64" s="5" t="s">
        <v>29</v>
      </c>
      <c r="B64" s="5">
        <f t="shared" ref="B64:B65" si="11">SUM(C64:E64)</f>
        <v>17</v>
      </c>
      <c r="C64" s="5">
        <v>12</v>
      </c>
      <c r="D64" s="5">
        <v>5</v>
      </c>
      <c r="E64" s="5">
        <v>0</v>
      </c>
      <c r="J64" s="2"/>
    </row>
    <row r="65" spans="1:11" x14ac:dyDescent="0.25">
      <c r="A65" s="5" t="s">
        <v>3</v>
      </c>
      <c r="B65" s="5">
        <f t="shared" si="11"/>
        <v>286</v>
      </c>
      <c r="C65" s="5">
        <f>SUM(C63:C64)</f>
        <v>223</v>
      </c>
      <c r="D65" s="5">
        <f>SUM(D63:D64)</f>
        <v>61</v>
      </c>
      <c r="E65" s="5">
        <f>SUM(E63:E64)</f>
        <v>2</v>
      </c>
      <c r="J65" s="2"/>
    </row>
    <row r="67" spans="1:11" ht="136.69999999999999" customHeight="1" x14ac:dyDescent="0.25">
      <c r="A67" s="3" t="s">
        <v>13</v>
      </c>
      <c r="B67" s="4" t="s">
        <v>0</v>
      </c>
      <c r="C67" s="4" t="s">
        <v>99</v>
      </c>
      <c r="D67" s="4" t="s">
        <v>109</v>
      </c>
      <c r="E67" s="4" t="s">
        <v>1</v>
      </c>
      <c r="F67" s="4" t="s">
        <v>8</v>
      </c>
      <c r="H67" s="2"/>
    </row>
    <row r="68" spans="1:11" ht="15.75" customHeight="1" x14ac:dyDescent="0.25">
      <c r="A68" s="5" t="s">
        <v>38</v>
      </c>
      <c r="B68" s="5"/>
      <c r="C68" s="5"/>
      <c r="D68" s="6" t="s">
        <v>2</v>
      </c>
      <c r="E68" s="6" t="s">
        <v>2</v>
      </c>
      <c r="F68" s="5"/>
      <c r="H68" s="2"/>
    </row>
    <row r="69" spans="1:11" x14ac:dyDescent="0.25">
      <c r="A69" s="5" t="s">
        <v>6</v>
      </c>
      <c r="B69" s="5">
        <f>SUM(C69:F69)</f>
        <v>267</v>
      </c>
      <c r="C69" s="5">
        <v>230</v>
      </c>
      <c r="D69" s="5">
        <v>5</v>
      </c>
      <c r="E69" s="7">
        <v>3</v>
      </c>
      <c r="F69" s="5">
        <v>29</v>
      </c>
      <c r="H69" s="2"/>
    </row>
    <row r="70" spans="1:11" x14ac:dyDescent="0.25">
      <c r="A70" s="5" t="s">
        <v>29</v>
      </c>
      <c r="B70" s="5">
        <f>SUM(C70:F70)</f>
        <v>8</v>
      </c>
      <c r="C70" s="5">
        <v>6</v>
      </c>
      <c r="D70" s="5">
        <v>0</v>
      </c>
      <c r="E70" s="7">
        <v>0</v>
      </c>
      <c r="F70" s="5">
        <v>2</v>
      </c>
      <c r="H70" s="2"/>
    </row>
    <row r="71" spans="1:11" x14ac:dyDescent="0.25">
      <c r="A71" s="5" t="s">
        <v>3</v>
      </c>
      <c r="B71" s="5">
        <f>SUM(C71:F71)</f>
        <v>275</v>
      </c>
      <c r="C71" s="5">
        <f>SUM(C69:C70)</f>
        <v>236</v>
      </c>
      <c r="D71" s="5">
        <f t="shared" ref="D71:F71" si="12">SUM(D69:D70)</f>
        <v>5</v>
      </c>
      <c r="E71" s="5">
        <f t="shared" si="12"/>
        <v>3</v>
      </c>
      <c r="F71" s="5">
        <f t="shared" si="12"/>
        <v>31</v>
      </c>
      <c r="H71" s="2"/>
    </row>
    <row r="72" spans="1:11" x14ac:dyDescent="0.25">
      <c r="K72" s="2"/>
    </row>
    <row r="73" spans="1:11" ht="126" x14ac:dyDescent="0.25">
      <c r="A73" s="3" t="s">
        <v>45</v>
      </c>
      <c r="B73" s="9" t="s">
        <v>0</v>
      </c>
      <c r="C73" s="9" t="s">
        <v>4</v>
      </c>
      <c r="D73" s="9" t="s">
        <v>5</v>
      </c>
      <c r="E73" s="9" t="s">
        <v>8</v>
      </c>
      <c r="J73" s="2"/>
    </row>
    <row r="74" spans="1:11" x14ac:dyDescent="0.25">
      <c r="A74" s="5" t="s">
        <v>28</v>
      </c>
      <c r="B74" s="5"/>
      <c r="C74" s="5"/>
      <c r="D74" s="5"/>
      <c r="E74" s="5"/>
      <c r="J74" s="2"/>
    </row>
    <row r="75" spans="1:11" x14ac:dyDescent="0.25">
      <c r="A75" s="5" t="s">
        <v>7</v>
      </c>
      <c r="B75" s="5">
        <f>SUM(C75:E75)</f>
        <v>267</v>
      </c>
      <c r="C75" s="5">
        <v>189</v>
      </c>
      <c r="D75" s="5">
        <v>78</v>
      </c>
      <c r="E75" s="5">
        <v>0</v>
      </c>
      <c r="J75" s="2"/>
    </row>
    <row r="76" spans="1:11" x14ac:dyDescent="0.25">
      <c r="A76" s="5" t="s">
        <v>29</v>
      </c>
      <c r="B76" s="5">
        <f t="shared" ref="B76:B77" si="13">SUM(C76:E76)</f>
        <v>8</v>
      </c>
      <c r="C76" s="5">
        <v>7</v>
      </c>
      <c r="D76" s="5">
        <v>1</v>
      </c>
      <c r="E76" s="5">
        <v>0</v>
      </c>
      <c r="J76" s="2"/>
    </row>
    <row r="77" spans="1:11" x14ac:dyDescent="0.25">
      <c r="A77" s="5" t="s">
        <v>3</v>
      </c>
      <c r="B77" s="5">
        <f t="shared" si="13"/>
        <v>275</v>
      </c>
      <c r="C77" s="5">
        <f>SUM(C75:C76)</f>
        <v>196</v>
      </c>
      <c r="D77" s="5">
        <f>SUM(D75:D76)</f>
        <v>79</v>
      </c>
      <c r="E77" s="5">
        <f>SUM(E75:E76)</f>
        <v>0</v>
      </c>
      <c r="J77" s="2"/>
    </row>
    <row r="79" spans="1:11" ht="126" x14ac:dyDescent="0.25">
      <c r="A79" s="3" t="s">
        <v>46</v>
      </c>
      <c r="B79" s="9" t="s">
        <v>0</v>
      </c>
      <c r="C79" s="9" t="s">
        <v>4</v>
      </c>
      <c r="D79" s="9" t="s">
        <v>5</v>
      </c>
      <c r="E79" s="9" t="s">
        <v>8</v>
      </c>
      <c r="J79" s="2"/>
    </row>
    <row r="80" spans="1:11" x14ac:dyDescent="0.25">
      <c r="A80" s="5" t="s">
        <v>28</v>
      </c>
      <c r="B80" s="5"/>
      <c r="C80" s="5"/>
      <c r="D80" s="5"/>
      <c r="E80" s="5"/>
      <c r="J80" s="2"/>
    </row>
    <row r="81" spans="1:11" x14ac:dyDescent="0.25">
      <c r="A81" s="5" t="s">
        <v>7</v>
      </c>
      <c r="B81" s="5">
        <f>SUM(C81:E81)</f>
        <v>267</v>
      </c>
      <c r="C81" s="5">
        <v>195</v>
      </c>
      <c r="D81" s="5">
        <v>68</v>
      </c>
      <c r="E81" s="5">
        <v>4</v>
      </c>
      <c r="J81" s="2"/>
    </row>
    <row r="82" spans="1:11" x14ac:dyDescent="0.25">
      <c r="A82" s="5" t="s">
        <v>29</v>
      </c>
      <c r="B82" s="5">
        <f t="shared" ref="B82:B83" si="14">SUM(C82:E82)</f>
        <v>8</v>
      </c>
      <c r="C82" s="5">
        <v>7</v>
      </c>
      <c r="D82" s="5">
        <v>1</v>
      </c>
      <c r="E82" s="5">
        <v>0</v>
      </c>
      <c r="J82" s="2"/>
    </row>
    <row r="83" spans="1:11" x14ac:dyDescent="0.25">
      <c r="A83" s="5" t="s">
        <v>3</v>
      </c>
      <c r="B83" s="5">
        <f t="shared" si="14"/>
        <v>275</v>
      </c>
      <c r="C83" s="5">
        <f>SUM(C81:C82)</f>
        <v>202</v>
      </c>
      <c r="D83" s="5">
        <f>SUM(D81:D82)</f>
        <v>69</v>
      </c>
      <c r="E83" s="5">
        <f>SUM(E81:E82)</f>
        <v>4</v>
      </c>
      <c r="J83" s="2"/>
    </row>
    <row r="85" spans="1:11" ht="126" x14ac:dyDescent="0.25">
      <c r="A85" s="3" t="s">
        <v>47</v>
      </c>
      <c r="B85" s="9" t="s">
        <v>0</v>
      </c>
      <c r="C85" s="9" t="s">
        <v>4</v>
      </c>
      <c r="D85" s="9" t="s">
        <v>5</v>
      </c>
      <c r="E85" s="9" t="s">
        <v>8</v>
      </c>
      <c r="J85" s="2"/>
    </row>
    <row r="86" spans="1:11" x14ac:dyDescent="0.25">
      <c r="A86" s="5" t="s">
        <v>28</v>
      </c>
      <c r="B86" s="5"/>
      <c r="C86" s="5"/>
      <c r="D86" s="5"/>
      <c r="E86" s="5"/>
      <c r="J86" s="2"/>
    </row>
    <row r="87" spans="1:11" x14ac:dyDescent="0.25">
      <c r="A87" s="5" t="s">
        <v>7</v>
      </c>
      <c r="B87" s="5">
        <f>SUM(C87:E87)</f>
        <v>267</v>
      </c>
      <c r="C87" s="5">
        <v>195</v>
      </c>
      <c r="D87" s="5">
        <v>66</v>
      </c>
      <c r="E87" s="5">
        <v>6</v>
      </c>
      <c r="J87" s="2"/>
    </row>
    <row r="88" spans="1:11" x14ac:dyDescent="0.25">
      <c r="A88" s="5" t="s">
        <v>29</v>
      </c>
      <c r="B88" s="5">
        <f t="shared" ref="B88:B89" si="15">SUM(C88:E88)</f>
        <v>8</v>
      </c>
      <c r="C88" s="5">
        <v>7</v>
      </c>
      <c r="D88" s="5">
        <v>1</v>
      </c>
      <c r="E88" s="5">
        <v>0</v>
      </c>
      <c r="J88" s="2"/>
    </row>
    <row r="89" spans="1:11" x14ac:dyDescent="0.25">
      <c r="A89" s="5" t="s">
        <v>3</v>
      </c>
      <c r="B89" s="5">
        <f t="shared" si="15"/>
        <v>275</v>
      </c>
      <c r="C89" s="5">
        <f>SUM(C87:C88)</f>
        <v>202</v>
      </c>
      <c r="D89" s="5">
        <f>SUM(D87:D88)</f>
        <v>67</v>
      </c>
      <c r="E89" s="5">
        <f>SUM(E87:E88)</f>
        <v>6</v>
      </c>
      <c r="J89" s="2"/>
    </row>
    <row r="91" spans="1:11" ht="136.69999999999999" customHeight="1" x14ac:dyDescent="0.25">
      <c r="A91" s="3" t="s">
        <v>48</v>
      </c>
      <c r="B91" s="4" t="s">
        <v>0</v>
      </c>
      <c r="C91" s="4" t="s">
        <v>49</v>
      </c>
      <c r="D91" s="4" t="s">
        <v>50</v>
      </c>
      <c r="E91" s="4" t="s">
        <v>108</v>
      </c>
      <c r="F91" s="4" t="s">
        <v>1</v>
      </c>
      <c r="G91" s="4" t="s">
        <v>8</v>
      </c>
      <c r="I91" s="2"/>
    </row>
    <row r="92" spans="1:11" ht="15.75" customHeight="1" x14ac:dyDescent="0.25">
      <c r="A92" s="5" t="s">
        <v>34</v>
      </c>
      <c r="B92" s="5"/>
      <c r="C92" s="5"/>
      <c r="D92" s="5"/>
      <c r="E92" s="5"/>
      <c r="F92" s="6" t="s">
        <v>2</v>
      </c>
      <c r="G92" s="5"/>
      <c r="I92" s="2"/>
    </row>
    <row r="93" spans="1:11" x14ac:dyDescent="0.25">
      <c r="A93" s="5" t="s">
        <v>6</v>
      </c>
      <c r="B93" s="5">
        <f>SUM(C93:G93)</f>
        <v>392</v>
      </c>
      <c r="C93" s="5">
        <v>168</v>
      </c>
      <c r="D93" s="5">
        <v>145</v>
      </c>
      <c r="E93" s="5">
        <v>6</v>
      </c>
      <c r="F93" s="7">
        <v>7</v>
      </c>
      <c r="G93" s="5">
        <v>66</v>
      </c>
      <c r="I93" s="2"/>
    </row>
    <row r="94" spans="1:11" x14ac:dyDescent="0.25">
      <c r="A94" s="5" t="s">
        <v>29</v>
      </c>
      <c r="B94" s="5">
        <f>SUM(C94:G94)</f>
        <v>84</v>
      </c>
      <c r="C94" s="5">
        <v>38</v>
      </c>
      <c r="D94" s="5">
        <v>35</v>
      </c>
      <c r="E94" s="5">
        <v>0</v>
      </c>
      <c r="F94" s="7">
        <v>0</v>
      </c>
      <c r="G94" s="5">
        <v>11</v>
      </c>
      <c r="I94" s="2"/>
    </row>
    <row r="95" spans="1:11" x14ac:dyDescent="0.25">
      <c r="A95" s="5" t="s">
        <v>3</v>
      </c>
      <c r="B95" s="5">
        <f>SUM(C95:G95)</f>
        <v>476</v>
      </c>
      <c r="C95" s="5">
        <f>SUM(C93:C94)</f>
        <v>206</v>
      </c>
      <c r="D95" s="5">
        <f t="shared" ref="D95" si="16">SUM(D93:D94)</f>
        <v>180</v>
      </c>
      <c r="E95" s="5">
        <f t="shared" ref="E95:F95" si="17">SUM(E93:E94)</f>
        <v>6</v>
      </c>
      <c r="F95" s="5">
        <f t="shared" si="17"/>
        <v>7</v>
      </c>
      <c r="G95" s="5">
        <f t="shared" ref="G95" si="18">SUM(G93:G94)</f>
        <v>77</v>
      </c>
      <c r="I95" s="2"/>
    </row>
    <row r="96" spans="1:11" x14ac:dyDescent="0.25">
      <c r="K96" s="2"/>
    </row>
    <row r="97" spans="1:10" ht="126" x14ac:dyDescent="0.25">
      <c r="A97" s="3" t="s">
        <v>14</v>
      </c>
      <c r="B97" s="9" t="s">
        <v>0</v>
      </c>
      <c r="C97" s="9" t="s">
        <v>4</v>
      </c>
      <c r="D97" s="9" t="s">
        <v>5</v>
      </c>
      <c r="E97" s="9" t="s">
        <v>8</v>
      </c>
      <c r="J97" s="2"/>
    </row>
    <row r="98" spans="1:10" x14ac:dyDescent="0.25">
      <c r="A98" s="5" t="s">
        <v>28</v>
      </c>
      <c r="B98" s="5"/>
      <c r="C98" s="5"/>
      <c r="D98" s="5"/>
      <c r="E98" s="5"/>
      <c r="J98" s="2"/>
    </row>
    <row r="99" spans="1:10" x14ac:dyDescent="0.25">
      <c r="A99" s="5" t="s">
        <v>7</v>
      </c>
      <c r="B99" s="5">
        <f>SUM(C99:E99)</f>
        <v>196</v>
      </c>
      <c r="C99" s="5">
        <v>125</v>
      </c>
      <c r="D99" s="5">
        <v>71</v>
      </c>
      <c r="E99" s="5">
        <v>0</v>
      </c>
      <c r="J99" s="2"/>
    </row>
    <row r="100" spans="1:10" x14ac:dyDescent="0.25">
      <c r="A100" s="5" t="s">
        <v>29</v>
      </c>
      <c r="B100" s="5">
        <f t="shared" ref="B100:B101" si="19">SUM(C100:E100)</f>
        <v>42</v>
      </c>
      <c r="C100" s="5">
        <v>34</v>
      </c>
      <c r="D100" s="5">
        <v>7</v>
      </c>
      <c r="E100" s="5">
        <v>1</v>
      </c>
      <c r="J100" s="2"/>
    </row>
    <row r="101" spans="1:10" x14ac:dyDescent="0.25">
      <c r="A101" s="5" t="s">
        <v>3</v>
      </c>
      <c r="B101" s="5">
        <f t="shared" si="19"/>
        <v>238</v>
      </c>
      <c r="C101" s="5">
        <f>SUM(C99:C100)</f>
        <v>159</v>
      </c>
      <c r="D101" s="5">
        <f>SUM(D99:D100)</f>
        <v>78</v>
      </c>
      <c r="E101" s="5">
        <f>SUM(E99:E100)</f>
        <v>1</v>
      </c>
      <c r="J101" s="2"/>
    </row>
    <row r="103" spans="1:10" ht="126" x14ac:dyDescent="0.25">
      <c r="A103" s="3" t="s">
        <v>15</v>
      </c>
      <c r="B103" s="9" t="s">
        <v>0</v>
      </c>
      <c r="C103" s="9" t="s">
        <v>4</v>
      </c>
      <c r="D103" s="9" t="s">
        <v>5</v>
      </c>
      <c r="E103" s="9" t="s">
        <v>8</v>
      </c>
      <c r="J103" s="2"/>
    </row>
    <row r="104" spans="1:10" x14ac:dyDescent="0.25">
      <c r="A104" s="5" t="s">
        <v>28</v>
      </c>
      <c r="B104" s="5"/>
      <c r="C104" s="5"/>
      <c r="D104" s="5"/>
      <c r="E104" s="5"/>
      <c r="J104" s="2"/>
    </row>
    <row r="105" spans="1:10" x14ac:dyDescent="0.25">
      <c r="A105" s="5" t="s">
        <v>7</v>
      </c>
      <c r="B105" s="5">
        <f>SUM(C105:E105)</f>
        <v>196</v>
      </c>
      <c r="C105" s="5">
        <v>129</v>
      </c>
      <c r="D105" s="5">
        <v>62</v>
      </c>
      <c r="E105" s="5">
        <v>5</v>
      </c>
      <c r="J105" s="2"/>
    </row>
    <row r="106" spans="1:10" x14ac:dyDescent="0.25">
      <c r="A106" s="5" t="s">
        <v>29</v>
      </c>
      <c r="B106" s="5">
        <f t="shared" ref="B106:B107" si="20">SUM(C106:E106)</f>
        <v>42</v>
      </c>
      <c r="C106" s="5">
        <v>26</v>
      </c>
      <c r="D106" s="5">
        <v>12</v>
      </c>
      <c r="E106" s="5">
        <v>4</v>
      </c>
      <c r="J106" s="2"/>
    </row>
    <row r="107" spans="1:10" x14ac:dyDescent="0.25">
      <c r="A107" s="5" t="s">
        <v>3</v>
      </c>
      <c r="B107" s="5">
        <f t="shared" si="20"/>
        <v>238</v>
      </c>
      <c r="C107" s="5">
        <f>SUM(C105:C106)</f>
        <v>155</v>
      </c>
      <c r="D107" s="5">
        <f>SUM(D105:D106)</f>
        <v>74</v>
      </c>
      <c r="E107" s="5">
        <f>SUM(E105:E106)</f>
        <v>9</v>
      </c>
      <c r="J107" s="2"/>
    </row>
    <row r="109" spans="1:10" ht="136.69999999999999" customHeight="1" x14ac:dyDescent="0.25">
      <c r="A109" s="3" t="s">
        <v>16</v>
      </c>
      <c r="B109" s="4" t="s">
        <v>0</v>
      </c>
      <c r="C109" s="4" t="s">
        <v>51</v>
      </c>
      <c r="D109" s="4" t="s">
        <v>1</v>
      </c>
      <c r="E109" s="4" t="s">
        <v>8</v>
      </c>
      <c r="G109" s="2"/>
    </row>
    <row r="110" spans="1:10" ht="15.75" customHeight="1" x14ac:dyDescent="0.25">
      <c r="A110" s="5" t="s">
        <v>38</v>
      </c>
      <c r="B110" s="5"/>
      <c r="C110" s="5"/>
      <c r="D110" s="6" t="s">
        <v>2</v>
      </c>
      <c r="E110" s="5"/>
      <c r="G110" s="2"/>
    </row>
    <row r="111" spans="1:10" x14ac:dyDescent="0.25">
      <c r="A111" s="5" t="s">
        <v>6</v>
      </c>
      <c r="B111" s="5">
        <f>SUM(C111:E111)</f>
        <v>109</v>
      </c>
      <c r="C111" s="5">
        <v>106</v>
      </c>
      <c r="D111" s="7">
        <v>0</v>
      </c>
      <c r="E111" s="5">
        <v>3</v>
      </c>
      <c r="G111" s="2"/>
    </row>
    <row r="112" spans="1:10" x14ac:dyDescent="0.25">
      <c r="A112" s="5" t="s">
        <v>29</v>
      </c>
      <c r="B112" s="5">
        <f>SUM(C112:E112)</f>
        <v>15</v>
      </c>
      <c r="C112" s="5">
        <v>12</v>
      </c>
      <c r="D112" s="7">
        <v>0</v>
      </c>
      <c r="E112" s="5">
        <v>3</v>
      </c>
      <c r="G112" s="2"/>
    </row>
    <row r="113" spans="1:11" x14ac:dyDescent="0.25">
      <c r="A113" s="5" t="s">
        <v>3</v>
      </c>
      <c r="B113" s="5">
        <f>SUM(C113:E113)</f>
        <v>124</v>
      </c>
      <c r="C113" s="5">
        <f>SUM(C111:C112)</f>
        <v>118</v>
      </c>
      <c r="D113" s="5">
        <f t="shared" ref="D113:E113" si="21">SUM(D111:D112)</f>
        <v>0</v>
      </c>
      <c r="E113" s="5">
        <f t="shared" si="21"/>
        <v>6</v>
      </c>
      <c r="G113" s="2"/>
    </row>
    <row r="114" spans="1:11" x14ac:dyDescent="0.25">
      <c r="K114" s="2"/>
    </row>
    <row r="115" spans="1:11" ht="126" x14ac:dyDescent="0.25">
      <c r="A115" s="3" t="s">
        <v>52</v>
      </c>
      <c r="B115" s="9" t="s">
        <v>0</v>
      </c>
      <c r="C115" s="9" t="s">
        <v>4</v>
      </c>
      <c r="D115" s="9" t="s">
        <v>5</v>
      </c>
      <c r="E115" s="9" t="s">
        <v>8</v>
      </c>
      <c r="J115" s="2"/>
    </row>
    <row r="116" spans="1:11" x14ac:dyDescent="0.25">
      <c r="A116" s="5" t="s">
        <v>28</v>
      </c>
      <c r="B116" s="5"/>
      <c r="C116" s="5"/>
      <c r="D116" s="5"/>
      <c r="E116" s="5"/>
      <c r="J116" s="2"/>
    </row>
    <row r="117" spans="1:11" x14ac:dyDescent="0.25">
      <c r="A117" s="5" t="s">
        <v>7</v>
      </c>
      <c r="B117" s="5">
        <f>SUM(C117:E117)</f>
        <v>109</v>
      </c>
      <c r="C117" s="5">
        <v>96</v>
      </c>
      <c r="D117" s="5">
        <v>7</v>
      </c>
      <c r="E117" s="5">
        <v>6</v>
      </c>
      <c r="J117" s="2"/>
    </row>
    <row r="118" spans="1:11" x14ac:dyDescent="0.25">
      <c r="A118" s="5" t="s">
        <v>29</v>
      </c>
      <c r="B118" s="5">
        <f t="shared" ref="B118:B119" si="22">SUM(C118:E118)</f>
        <v>15</v>
      </c>
      <c r="C118" s="5">
        <v>14</v>
      </c>
      <c r="D118" s="5">
        <v>0</v>
      </c>
      <c r="E118" s="5">
        <v>1</v>
      </c>
      <c r="J118" s="2"/>
    </row>
    <row r="119" spans="1:11" x14ac:dyDescent="0.25">
      <c r="A119" s="5" t="s">
        <v>3</v>
      </c>
      <c r="B119" s="5">
        <f t="shared" si="22"/>
        <v>124</v>
      </c>
      <c r="C119" s="5">
        <f>SUM(C117:C118)</f>
        <v>110</v>
      </c>
      <c r="D119" s="5">
        <f>SUM(D117:D118)</f>
        <v>7</v>
      </c>
      <c r="E119" s="5">
        <f>SUM(E117:E118)</f>
        <v>7</v>
      </c>
      <c r="J119" s="2"/>
    </row>
    <row r="120" spans="1:11" x14ac:dyDescent="0.25">
      <c r="K120" s="2"/>
    </row>
    <row r="121" spans="1:11" ht="126" x14ac:dyDescent="0.25">
      <c r="A121" s="3" t="s">
        <v>53</v>
      </c>
      <c r="B121" s="9" t="s">
        <v>0</v>
      </c>
      <c r="C121" s="9" t="s">
        <v>4</v>
      </c>
      <c r="D121" s="9" t="s">
        <v>5</v>
      </c>
      <c r="E121" s="9" t="s">
        <v>8</v>
      </c>
      <c r="J121" s="2"/>
    </row>
    <row r="122" spans="1:11" x14ac:dyDescent="0.25">
      <c r="A122" s="5" t="s">
        <v>28</v>
      </c>
      <c r="B122" s="5"/>
      <c r="C122" s="5"/>
      <c r="D122" s="5"/>
      <c r="E122" s="5"/>
      <c r="J122" s="2"/>
    </row>
    <row r="123" spans="1:11" x14ac:dyDescent="0.25">
      <c r="A123" s="5" t="s">
        <v>7</v>
      </c>
      <c r="B123" s="5">
        <f>SUM(C123:E123)</f>
        <v>109</v>
      </c>
      <c r="C123" s="5">
        <v>95</v>
      </c>
      <c r="D123" s="5">
        <v>9</v>
      </c>
      <c r="E123" s="5">
        <v>5</v>
      </c>
      <c r="J123" s="2"/>
    </row>
    <row r="124" spans="1:11" x14ac:dyDescent="0.25">
      <c r="A124" s="5" t="s">
        <v>29</v>
      </c>
      <c r="B124" s="5">
        <f t="shared" ref="B124:B125" si="23">SUM(C124:E124)</f>
        <v>15</v>
      </c>
      <c r="C124" s="5">
        <v>12</v>
      </c>
      <c r="D124" s="5">
        <v>2</v>
      </c>
      <c r="E124" s="5">
        <v>1</v>
      </c>
      <c r="J124" s="2"/>
    </row>
    <row r="125" spans="1:11" x14ac:dyDescent="0.25">
      <c r="A125" s="5" t="s">
        <v>3</v>
      </c>
      <c r="B125" s="5">
        <f t="shared" si="23"/>
        <v>124</v>
      </c>
      <c r="C125" s="5">
        <f>SUM(C123:C124)</f>
        <v>107</v>
      </c>
      <c r="D125" s="5">
        <f>SUM(D123:D124)</f>
        <v>11</v>
      </c>
      <c r="E125" s="5">
        <f>SUM(E123:E124)</f>
        <v>6</v>
      </c>
      <c r="J125" s="2"/>
    </row>
    <row r="126" spans="1:11" x14ac:dyDescent="0.25">
      <c r="K126" s="2"/>
    </row>
    <row r="127" spans="1:11" ht="126" x14ac:dyDescent="0.25">
      <c r="A127" s="3" t="s">
        <v>54</v>
      </c>
      <c r="B127" s="9" t="s">
        <v>0</v>
      </c>
      <c r="C127" s="9" t="s">
        <v>4</v>
      </c>
      <c r="D127" s="9" t="s">
        <v>5</v>
      </c>
      <c r="E127" s="9" t="s">
        <v>8</v>
      </c>
      <c r="J127" s="2"/>
    </row>
    <row r="128" spans="1:11" x14ac:dyDescent="0.25">
      <c r="A128" s="5" t="s">
        <v>28</v>
      </c>
      <c r="B128" s="5"/>
      <c r="C128" s="5"/>
      <c r="D128" s="5"/>
      <c r="E128" s="5"/>
      <c r="J128" s="2"/>
    </row>
    <row r="129" spans="1:11" x14ac:dyDescent="0.25">
      <c r="A129" s="5" t="s">
        <v>7</v>
      </c>
      <c r="B129" s="5">
        <f>SUM(C129:E129)</f>
        <v>109</v>
      </c>
      <c r="C129" s="5">
        <v>99</v>
      </c>
      <c r="D129" s="5">
        <v>8</v>
      </c>
      <c r="E129" s="5">
        <v>2</v>
      </c>
      <c r="J129" s="2"/>
    </row>
    <row r="130" spans="1:11" x14ac:dyDescent="0.25">
      <c r="A130" s="5" t="s">
        <v>29</v>
      </c>
      <c r="B130" s="5">
        <f t="shared" ref="B130:B131" si="24">SUM(C130:E130)</f>
        <v>15</v>
      </c>
      <c r="C130" s="5">
        <v>13</v>
      </c>
      <c r="D130" s="5">
        <v>1</v>
      </c>
      <c r="E130" s="5">
        <v>1</v>
      </c>
      <c r="J130" s="2"/>
    </row>
    <row r="131" spans="1:11" x14ac:dyDescent="0.25">
      <c r="A131" s="5" t="s">
        <v>3</v>
      </c>
      <c r="B131" s="5">
        <f t="shared" si="24"/>
        <v>124</v>
      </c>
      <c r="C131" s="5">
        <f>SUM(C129:C130)</f>
        <v>112</v>
      </c>
      <c r="D131" s="5">
        <f>SUM(D129:D130)</f>
        <v>9</v>
      </c>
      <c r="E131" s="5">
        <f>SUM(E129:E130)</f>
        <v>3</v>
      </c>
      <c r="J131" s="2"/>
    </row>
    <row r="133" spans="1:11" ht="136.69999999999999" customHeight="1" x14ac:dyDescent="0.25">
      <c r="A133" s="3" t="s">
        <v>55</v>
      </c>
      <c r="B133" s="4" t="s">
        <v>0</v>
      </c>
      <c r="C133" s="4" t="s">
        <v>59</v>
      </c>
      <c r="D133" s="4" t="s">
        <v>1</v>
      </c>
      <c r="E133" s="4" t="s">
        <v>8</v>
      </c>
      <c r="G133" s="2"/>
    </row>
    <row r="134" spans="1:11" ht="15.75" customHeight="1" x14ac:dyDescent="0.25">
      <c r="A134" s="5" t="s">
        <v>38</v>
      </c>
      <c r="B134" s="5"/>
      <c r="C134" s="5"/>
      <c r="D134" s="6" t="s">
        <v>2</v>
      </c>
      <c r="E134" s="5"/>
      <c r="G134" s="2"/>
    </row>
    <row r="135" spans="1:11" x14ac:dyDescent="0.25">
      <c r="A135" s="5" t="s">
        <v>6</v>
      </c>
      <c r="B135" s="5">
        <f>SUM(C135:E135)</f>
        <v>132</v>
      </c>
      <c r="C135" s="5">
        <v>116</v>
      </c>
      <c r="D135" s="7">
        <v>2</v>
      </c>
      <c r="E135" s="5">
        <v>14</v>
      </c>
      <c r="G135" s="2"/>
    </row>
    <row r="136" spans="1:11" x14ac:dyDescent="0.25">
      <c r="A136" s="5" t="s">
        <v>29</v>
      </c>
      <c r="B136" s="5">
        <f>SUM(C136:E136)</f>
        <v>13</v>
      </c>
      <c r="C136" s="5">
        <v>10</v>
      </c>
      <c r="D136" s="7">
        <v>0</v>
      </c>
      <c r="E136" s="5">
        <v>3</v>
      </c>
      <c r="G136" s="2"/>
    </row>
    <row r="137" spans="1:11" x14ac:dyDescent="0.25">
      <c r="A137" s="5" t="s">
        <v>3</v>
      </c>
      <c r="B137" s="5">
        <f>SUM(C137:E137)</f>
        <v>145</v>
      </c>
      <c r="C137" s="5">
        <f>SUM(C135:C136)</f>
        <v>126</v>
      </c>
      <c r="D137" s="5">
        <f t="shared" ref="D137:E137" si="25">SUM(D135:D136)</f>
        <v>2</v>
      </c>
      <c r="E137" s="5">
        <f t="shared" si="25"/>
        <v>17</v>
      </c>
      <c r="G137" s="2"/>
    </row>
    <row r="138" spans="1:11" x14ac:dyDescent="0.25">
      <c r="K138" s="2"/>
    </row>
    <row r="139" spans="1:11" ht="126" x14ac:dyDescent="0.25">
      <c r="A139" s="3" t="s">
        <v>56</v>
      </c>
      <c r="B139" s="9" t="s">
        <v>0</v>
      </c>
      <c r="C139" s="9" t="s">
        <v>4</v>
      </c>
      <c r="D139" s="9" t="s">
        <v>5</v>
      </c>
      <c r="E139" s="9" t="s">
        <v>8</v>
      </c>
      <c r="J139" s="2"/>
    </row>
    <row r="140" spans="1:11" x14ac:dyDescent="0.25">
      <c r="A140" s="5" t="s">
        <v>28</v>
      </c>
      <c r="B140" s="5"/>
      <c r="C140" s="5"/>
      <c r="D140" s="5"/>
      <c r="E140" s="5"/>
      <c r="J140" s="2"/>
    </row>
    <row r="141" spans="1:11" x14ac:dyDescent="0.25">
      <c r="A141" s="5" t="s">
        <v>7</v>
      </c>
      <c r="B141" s="5">
        <f>SUM(C141:E141)</f>
        <v>132</v>
      </c>
      <c r="C141" s="5">
        <v>106</v>
      </c>
      <c r="D141" s="5">
        <v>25</v>
      </c>
      <c r="E141" s="5">
        <v>1</v>
      </c>
      <c r="J141" s="2"/>
    </row>
    <row r="142" spans="1:11" x14ac:dyDescent="0.25">
      <c r="A142" s="5" t="s">
        <v>29</v>
      </c>
      <c r="B142" s="5">
        <f t="shared" ref="B142:B143" si="26">SUM(C142:E142)</f>
        <v>13</v>
      </c>
      <c r="C142" s="5">
        <v>8</v>
      </c>
      <c r="D142" s="5">
        <v>5</v>
      </c>
      <c r="E142" s="5">
        <v>0</v>
      </c>
      <c r="J142" s="2"/>
    </row>
    <row r="143" spans="1:11" x14ac:dyDescent="0.25">
      <c r="A143" s="5" t="s">
        <v>3</v>
      </c>
      <c r="B143" s="5">
        <f t="shared" si="26"/>
        <v>145</v>
      </c>
      <c r="C143" s="5">
        <f>SUM(C141:C142)</f>
        <v>114</v>
      </c>
      <c r="D143" s="5">
        <f>SUM(D141:D142)</f>
        <v>30</v>
      </c>
      <c r="E143" s="5">
        <f>SUM(E141:E142)</f>
        <v>1</v>
      </c>
      <c r="J143" s="2"/>
    </row>
    <row r="144" spans="1:11" x14ac:dyDescent="0.25">
      <c r="K144" s="2"/>
    </row>
    <row r="145" spans="1:11" ht="126" x14ac:dyDescent="0.25">
      <c r="A145" s="3" t="s">
        <v>57</v>
      </c>
      <c r="B145" s="9" t="s">
        <v>0</v>
      </c>
      <c r="C145" s="9" t="s">
        <v>4</v>
      </c>
      <c r="D145" s="9" t="s">
        <v>5</v>
      </c>
      <c r="E145" s="9" t="s">
        <v>8</v>
      </c>
      <c r="J145" s="2"/>
    </row>
    <row r="146" spans="1:11" x14ac:dyDescent="0.25">
      <c r="A146" s="5" t="s">
        <v>28</v>
      </c>
      <c r="B146" s="5"/>
      <c r="C146" s="5"/>
      <c r="D146" s="5"/>
      <c r="E146" s="5"/>
      <c r="J146" s="2"/>
    </row>
    <row r="147" spans="1:11" x14ac:dyDescent="0.25">
      <c r="A147" s="5" t="s">
        <v>7</v>
      </c>
      <c r="B147" s="5">
        <f>SUM(C147:E147)</f>
        <v>132</v>
      </c>
      <c r="C147" s="5">
        <v>112</v>
      </c>
      <c r="D147" s="5">
        <v>19</v>
      </c>
      <c r="E147" s="5">
        <v>1</v>
      </c>
      <c r="J147" s="2"/>
    </row>
    <row r="148" spans="1:11" x14ac:dyDescent="0.25">
      <c r="A148" s="5" t="s">
        <v>29</v>
      </c>
      <c r="B148" s="5">
        <f t="shared" ref="B148:B149" si="27">SUM(C148:E148)</f>
        <v>13</v>
      </c>
      <c r="C148" s="5">
        <v>9</v>
      </c>
      <c r="D148" s="5">
        <v>4</v>
      </c>
      <c r="E148" s="5">
        <v>0</v>
      </c>
      <c r="J148" s="2"/>
    </row>
    <row r="149" spans="1:11" x14ac:dyDescent="0.25">
      <c r="A149" s="5" t="s">
        <v>3</v>
      </c>
      <c r="B149" s="5">
        <f t="shared" si="27"/>
        <v>145</v>
      </c>
      <c r="C149" s="5">
        <f>SUM(C147:C148)</f>
        <v>121</v>
      </c>
      <c r="D149" s="5">
        <f>SUM(D147:D148)</f>
        <v>23</v>
      </c>
      <c r="E149" s="5">
        <f>SUM(E147:E148)</f>
        <v>1</v>
      </c>
      <c r="J149" s="2"/>
    </row>
    <row r="150" spans="1:11" x14ac:dyDescent="0.25">
      <c r="K150" s="2"/>
    </row>
    <row r="151" spans="1:11" ht="126" x14ac:dyDescent="0.25">
      <c r="A151" s="3" t="s">
        <v>58</v>
      </c>
      <c r="B151" s="9" t="s">
        <v>0</v>
      </c>
      <c r="C151" s="9" t="s">
        <v>4</v>
      </c>
      <c r="D151" s="9" t="s">
        <v>5</v>
      </c>
      <c r="E151" s="9" t="s">
        <v>8</v>
      </c>
      <c r="J151" s="2"/>
    </row>
    <row r="152" spans="1:11" x14ac:dyDescent="0.25">
      <c r="A152" s="5" t="s">
        <v>28</v>
      </c>
      <c r="B152" s="5"/>
      <c r="C152" s="5"/>
      <c r="D152" s="5"/>
      <c r="E152" s="5"/>
      <c r="J152" s="2"/>
    </row>
    <row r="153" spans="1:11" x14ac:dyDescent="0.25">
      <c r="A153" s="5" t="s">
        <v>7</v>
      </c>
      <c r="B153" s="5">
        <f>SUM(C153:E153)</f>
        <v>132</v>
      </c>
      <c r="C153" s="5">
        <v>95</v>
      </c>
      <c r="D153" s="5">
        <v>35</v>
      </c>
      <c r="E153" s="5">
        <v>2</v>
      </c>
      <c r="J153" s="2"/>
    </row>
    <row r="154" spans="1:11" x14ac:dyDescent="0.25">
      <c r="A154" s="5" t="s">
        <v>29</v>
      </c>
      <c r="B154" s="5">
        <f t="shared" ref="B154:B155" si="28">SUM(C154:E154)</f>
        <v>13</v>
      </c>
      <c r="C154" s="5">
        <v>8</v>
      </c>
      <c r="D154" s="5">
        <v>5</v>
      </c>
      <c r="E154" s="5">
        <v>0</v>
      </c>
      <c r="J154" s="2"/>
    </row>
    <row r="155" spans="1:11" x14ac:dyDescent="0.25">
      <c r="A155" s="5" t="s">
        <v>3</v>
      </c>
      <c r="B155" s="5">
        <f t="shared" si="28"/>
        <v>145</v>
      </c>
      <c r="C155" s="5">
        <f>SUM(C153:C154)</f>
        <v>103</v>
      </c>
      <c r="D155" s="5">
        <f>SUM(D153:D154)</f>
        <v>40</v>
      </c>
      <c r="E155" s="5">
        <f>SUM(E153:E154)</f>
        <v>2</v>
      </c>
      <c r="J155" s="2"/>
    </row>
    <row r="157" spans="1:11" ht="136.69999999999999" customHeight="1" x14ac:dyDescent="0.25">
      <c r="A157" s="3" t="s">
        <v>24</v>
      </c>
      <c r="B157" s="4" t="s">
        <v>0</v>
      </c>
      <c r="C157" s="4" t="s">
        <v>60</v>
      </c>
      <c r="D157" s="4" t="s">
        <v>102</v>
      </c>
      <c r="E157" s="4" t="s">
        <v>103</v>
      </c>
      <c r="F157" s="4" t="s">
        <v>1</v>
      </c>
      <c r="G157" s="4" t="s">
        <v>8</v>
      </c>
      <c r="I157" s="2"/>
    </row>
    <row r="158" spans="1:11" ht="15.75" customHeight="1" x14ac:dyDescent="0.25">
      <c r="A158" s="5" t="s">
        <v>38</v>
      </c>
      <c r="B158" s="5"/>
      <c r="C158" s="5"/>
      <c r="D158" s="6" t="s">
        <v>2</v>
      </c>
      <c r="E158" s="6" t="s">
        <v>2</v>
      </c>
      <c r="F158" s="6" t="s">
        <v>2</v>
      </c>
      <c r="G158" s="5"/>
      <c r="I158" s="2"/>
    </row>
    <row r="159" spans="1:11" x14ac:dyDescent="0.25">
      <c r="A159" s="5" t="s">
        <v>6</v>
      </c>
      <c r="B159" s="5">
        <f>SUM(C159:G159)</f>
        <v>845</v>
      </c>
      <c r="C159" s="5">
        <v>681</v>
      </c>
      <c r="D159" s="5">
        <v>6</v>
      </c>
      <c r="E159" s="5">
        <v>5</v>
      </c>
      <c r="F159" s="7">
        <v>38</v>
      </c>
      <c r="G159" s="5">
        <v>115</v>
      </c>
      <c r="I159" s="2"/>
    </row>
    <row r="160" spans="1:11" x14ac:dyDescent="0.25">
      <c r="A160" s="5" t="s">
        <v>29</v>
      </c>
      <c r="B160" s="5">
        <f>SUM(C160:G160)</f>
        <v>41</v>
      </c>
      <c r="C160" s="5">
        <v>34</v>
      </c>
      <c r="D160" s="5">
        <v>0</v>
      </c>
      <c r="E160" s="5">
        <v>0</v>
      </c>
      <c r="F160" s="7">
        <v>1</v>
      </c>
      <c r="G160" s="5">
        <v>6</v>
      </c>
      <c r="I160" s="2"/>
    </row>
    <row r="161" spans="1:11" x14ac:dyDescent="0.25">
      <c r="A161" s="5" t="s">
        <v>3</v>
      </c>
      <c r="B161" s="5">
        <f>SUM(C161:G161)</f>
        <v>886</v>
      </c>
      <c r="C161" s="5">
        <f>SUM(C159:C160)</f>
        <v>715</v>
      </c>
      <c r="D161" s="5">
        <f>SUM(D159:D160)</f>
        <v>6</v>
      </c>
      <c r="E161" s="5">
        <f>SUM(E159:E160)</f>
        <v>5</v>
      </c>
      <c r="F161" s="5">
        <f t="shared" ref="F161:G161" si="29">SUM(F159:F160)</f>
        <v>39</v>
      </c>
      <c r="G161" s="5">
        <f t="shared" si="29"/>
        <v>121</v>
      </c>
      <c r="I161" s="2"/>
    </row>
    <row r="162" spans="1:11" x14ac:dyDescent="0.25">
      <c r="K162" s="2"/>
    </row>
    <row r="163" spans="1:11" ht="126" x14ac:dyDescent="0.25">
      <c r="A163" s="3" t="s">
        <v>61</v>
      </c>
      <c r="B163" s="9" t="s">
        <v>0</v>
      </c>
      <c r="C163" s="9" t="s">
        <v>4</v>
      </c>
      <c r="D163" s="9" t="s">
        <v>5</v>
      </c>
      <c r="E163" s="9" t="s">
        <v>8</v>
      </c>
      <c r="J163" s="2"/>
    </row>
    <row r="164" spans="1:11" x14ac:dyDescent="0.25">
      <c r="A164" s="5" t="s">
        <v>28</v>
      </c>
      <c r="B164" s="5"/>
      <c r="C164" s="5"/>
      <c r="D164" s="5"/>
      <c r="E164" s="5"/>
      <c r="J164" s="2"/>
    </row>
    <row r="165" spans="1:11" x14ac:dyDescent="0.25">
      <c r="A165" s="5" t="s">
        <v>7</v>
      </c>
      <c r="B165" s="5">
        <f>SUM(C165:E165)</f>
        <v>845</v>
      </c>
      <c r="C165" s="5">
        <v>400</v>
      </c>
      <c r="D165" s="5">
        <v>445</v>
      </c>
      <c r="E165" s="5">
        <v>0</v>
      </c>
      <c r="J165" s="2"/>
    </row>
    <row r="166" spans="1:11" x14ac:dyDescent="0.25">
      <c r="A166" s="5" t="s">
        <v>29</v>
      </c>
      <c r="B166" s="5">
        <f t="shared" ref="B166:B167" si="30">SUM(C166:E166)</f>
        <v>41</v>
      </c>
      <c r="C166" s="5">
        <v>14</v>
      </c>
      <c r="D166" s="5">
        <v>27</v>
      </c>
      <c r="E166" s="5">
        <v>0</v>
      </c>
      <c r="J166" s="2"/>
    </row>
    <row r="167" spans="1:11" x14ac:dyDescent="0.25">
      <c r="A167" s="5" t="s">
        <v>3</v>
      </c>
      <c r="B167" s="5">
        <f t="shared" si="30"/>
        <v>886</v>
      </c>
      <c r="C167" s="5">
        <f>SUM(C165:C166)</f>
        <v>414</v>
      </c>
      <c r="D167" s="5">
        <f>SUM(D165:D166)</f>
        <v>472</v>
      </c>
      <c r="E167" s="5">
        <f>SUM(E165:E166)</f>
        <v>0</v>
      </c>
      <c r="J167" s="2"/>
    </row>
    <row r="169" spans="1:11" ht="136.69999999999999" customHeight="1" x14ac:dyDescent="0.25">
      <c r="A169" s="3" t="s">
        <v>17</v>
      </c>
      <c r="B169" s="4" t="s">
        <v>0</v>
      </c>
      <c r="C169" s="4" t="s">
        <v>62</v>
      </c>
      <c r="D169" s="4" t="s">
        <v>63</v>
      </c>
      <c r="E169" s="4" t="s">
        <v>64</v>
      </c>
      <c r="F169" s="4" t="s">
        <v>104</v>
      </c>
      <c r="G169" s="4" t="s">
        <v>1</v>
      </c>
      <c r="H169" s="4" t="s">
        <v>8</v>
      </c>
      <c r="J169" s="2"/>
    </row>
    <row r="170" spans="1:11" ht="15.75" customHeight="1" x14ac:dyDescent="0.25">
      <c r="A170" s="5" t="s">
        <v>44</v>
      </c>
      <c r="B170" s="5"/>
      <c r="C170" s="5"/>
      <c r="D170" s="5"/>
      <c r="E170" s="5"/>
      <c r="F170" s="6" t="s">
        <v>2</v>
      </c>
      <c r="G170" s="6" t="s">
        <v>2</v>
      </c>
      <c r="H170" s="5"/>
      <c r="J170" s="2"/>
    </row>
    <row r="171" spans="1:11" x14ac:dyDescent="0.25">
      <c r="A171" s="5" t="s">
        <v>6</v>
      </c>
      <c r="B171" s="5">
        <f>SUM(C171:H171)</f>
        <v>861</v>
      </c>
      <c r="C171" s="5">
        <v>204</v>
      </c>
      <c r="D171" s="5">
        <v>232</v>
      </c>
      <c r="E171" s="5">
        <v>200</v>
      </c>
      <c r="F171" s="5">
        <v>6</v>
      </c>
      <c r="G171" s="7">
        <v>8</v>
      </c>
      <c r="H171" s="5">
        <v>211</v>
      </c>
      <c r="J171" s="2"/>
    </row>
    <row r="172" spans="1:11" x14ac:dyDescent="0.25">
      <c r="A172" s="5" t="s">
        <v>29</v>
      </c>
      <c r="B172" s="5">
        <f>SUM(C172:H172)</f>
        <v>60</v>
      </c>
      <c r="C172" s="5">
        <v>14</v>
      </c>
      <c r="D172" s="5">
        <v>13</v>
      </c>
      <c r="E172" s="5">
        <v>9</v>
      </c>
      <c r="F172" s="5">
        <v>0</v>
      </c>
      <c r="G172" s="7">
        <v>0</v>
      </c>
      <c r="H172" s="5">
        <v>24</v>
      </c>
      <c r="J172" s="2"/>
    </row>
    <row r="173" spans="1:11" x14ac:dyDescent="0.25">
      <c r="A173" s="5" t="s">
        <v>3</v>
      </c>
      <c r="B173" s="5">
        <f>SUM(C173:H173)</f>
        <v>921</v>
      </c>
      <c r="C173" s="5">
        <f>SUM(C171:C172)</f>
        <v>218</v>
      </c>
      <c r="D173" s="5">
        <f t="shared" ref="D173:F173" si="31">SUM(D171:D172)</f>
        <v>245</v>
      </c>
      <c r="E173" s="5">
        <f t="shared" si="31"/>
        <v>209</v>
      </c>
      <c r="F173" s="5">
        <f t="shared" si="31"/>
        <v>6</v>
      </c>
      <c r="G173" s="5">
        <f t="shared" ref="G173:H173" si="32">SUM(G171:G172)</f>
        <v>8</v>
      </c>
      <c r="H173" s="5">
        <f t="shared" si="32"/>
        <v>235</v>
      </c>
      <c r="J173" s="2"/>
    </row>
    <row r="174" spans="1:11" x14ac:dyDescent="0.25">
      <c r="K174" s="2"/>
    </row>
    <row r="175" spans="1:11" ht="126" x14ac:dyDescent="0.25">
      <c r="A175" s="3" t="s">
        <v>66</v>
      </c>
      <c r="B175" s="9" t="s">
        <v>0</v>
      </c>
      <c r="C175" s="9" t="s">
        <v>4</v>
      </c>
      <c r="D175" s="9" t="s">
        <v>5</v>
      </c>
      <c r="E175" s="9" t="s">
        <v>8</v>
      </c>
      <c r="J175" s="2"/>
    </row>
    <row r="176" spans="1:11" x14ac:dyDescent="0.25">
      <c r="A176" s="5" t="s">
        <v>28</v>
      </c>
      <c r="B176" s="5"/>
      <c r="C176" s="5"/>
      <c r="D176" s="5"/>
      <c r="E176" s="5"/>
      <c r="J176" s="2"/>
    </row>
    <row r="177" spans="1:11" x14ac:dyDescent="0.25">
      <c r="A177" s="5" t="s">
        <v>7</v>
      </c>
      <c r="B177" s="5">
        <f>SUM(C177:E177)</f>
        <v>287</v>
      </c>
      <c r="C177" s="5">
        <v>183</v>
      </c>
      <c r="D177" s="5">
        <v>104</v>
      </c>
      <c r="E177" s="5">
        <v>0</v>
      </c>
      <c r="J177" s="2"/>
    </row>
    <row r="178" spans="1:11" x14ac:dyDescent="0.25">
      <c r="A178" s="5" t="s">
        <v>29</v>
      </c>
      <c r="B178" s="5">
        <f t="shared" ref="B178:B179" si="33">SUM(C178:E178)</f>
        <v>20</v>
      </c>
      <c r="C178" s="5">
        <v>12</v>
      </c>
      <c r="D178" s="5">
        <v>8</v>
      </c>
      <c r="E178" s="5">
        <v>0</v>
      </c>
      <c r="J178" s="2"/>
    </row>
    <row r="179" spans="1:11" x14ac:dyDescent="0.25">
      <c r="A179" s="5" t="s">
        <v>3</v>
      </c>
      <c r="B179" s="5">
        <f t="shared" si="33"/>
        <v>307</v>
      </c>
      <c r="C179" s="5">
        <f>SUM(C177:C178)</f>
        <v>195</v>
      </c>
      <c r="D179" s="5">
        <f>SUM(D177:D178)</f>
        <v>112</v>
      </c>
      <c r="E179" s="5">
        <f>SUM(E177:E178)</f>
        <v>0</v>
      </c>
      <c r="J179" s="2"/>
    </row>
    <row r="181" spans="1:11" ht="126" x14ac:dyDescent="0.25">
      <c r="A181" s="3" t="s">
        <v>65</v>
      </c>
      <c r="B181" s="9" t="s">
        <v>0</v>
      </c>
      <c r="C181" s="9" t="s">
        <v>4</v>
      </c>
      <c r="D181" s="9" t="s">
        <v>5</v>
      </c>
      <c r="E181" s="9" t="s">
        <v>8</v>
      </c>
      <c r="J181" s="2"/>
    </row>
    <row r="182" spans="1:11" x14ac:dyDescent="0.25">
      <c r="A182" s="5" t="s">
        <v>28</v>
      </c>
      <c r="B182" s="5"/>
      <c r="C182" s="5"/>
      <c r="D182" s="5"/>
      <c r="E182" s="5"/>
      <c r="J182" s="2"/>
    </row>
    <row r="183" spans="1:11" x14ac:dyDescent="0.25">
      <c r="A183" s="5" t="s">
        <v>7</v>
      </c>
      <c r="B183" s="5">
        <f>SUM(C183:E183)</f>
        <v>287</v>
      </c>
      <c r="C183" s="5">
        <v>190</v>
      </c>
      <c r="D183" s="5">
        <v>97</v>
      </c>
      <c r="E183" s="5">
        <v>0</v>
      </c>
      <c r="J183" s="2"/>
    </row>
    <row r="184" spans="1:11" x14ac:dyDescent="0.25">
      <c r="A184" s="5" t="s">
        <v>29</v>
      </c>
      <c r="B184" s="5">
        <f t="shared" ref="B184:B185" si="34">SUM(C184:E184)</f>
        <v>20</v>
      </c>
      <c r="C184" s="5">
        <v>13</v>
      </c>
      <c r="D184" s="5">
        <v>7</v>
      </c>
      <c r="E184" s="5">
        <v>0</v>
      </c>
      <c r="J184" s="2"/>
    </row>
    <row r="185" spans="1:11" x14ac:dyDescent="0.25">
      <c r="A185" s="5" t="s">
        <v>3</v>
      </c>
      <c r="B185" s="5">
        <f t="shared" si="34"/>
        <v>307</v>
      </c>
      <c r="C185" s="5">
        <f>SUM(C183:C184)</f>
        <v>203</v>
      </c>
      <c r="D185" s="5">
        <f>SUM(D183:D184)</f>
        <v>104</v>
      </c>
      <c r="E185" s="5">
        <f>SUM(E183:E184)</f>
        <v>0</v>
      </c>
      <c r="J185" s="2"/>
    </row>
    <row r="187" spans="1:11" ht="136.69999999999999" customHeight="1" x14ac:dyDescent="0.25">
      <c r="A187" s="3" t="s">
        <v>67</v>
      </c>
      <c r="B187" s="4" t="s">
        <v>0</v>
      </c>
      <c r="C187" s="4" t="s">
        <v>25</v>
      </c>
      <c r="D187" s="4" t="s">
        <v>68</v>
      </c>
      <c r="E187" s="4" t="s">
        <v>1</v>
      </c>
      <c r="F187" s="4" t="s">
        <v>8</v>
      </c>
      <c r="H187" s="2"/>
    </row>
    <row r="188" spans="1:11" ht="15.75" customHeight="1" x14ac:dyDescent="0.25">
      <c r="A188" s="5" t="s">
        <v>34</v>
      </c>
      <c r="B188" s="5"/>
      <c r="C188" s="5"/>
      <c r="D188" s="5"/>
      <c r="E188" s="6" t="s">
        <v>2</v>
      </c>
      <c r="F188" s="5"/>
      <c r="H188" s="2"/>
    </row>
    <row r="189" spans="1:11" x14ac:dyDescent="0.25">
      <c r="A189" s="5" t="s">
        <v>6</v>
      </c>
      <c r="B189" s="5">
        <f>SUM(C189:F189)</f>
        <v>606</v>
      </c>
      <c r="C189" s="5">
        <v>263</v>
      </c>
      <c r="D189" s="5">
        <v>265</v>
      </c>
      <c r="E189" s="7">
        <v>16</v>
      </c>
      <c r="F189" s="5">
        <v>62</v>
      </c>
      <c r="H189" s="2"/>
    </row>
    <row r="190" spans="1:11" x14ac:dyDescent="0.25">
      <c r="A190" s="5" t="s">
        <v>29</v>
      </c>
      <c r="B190" s="5">
        <f>SUM(C190:F190)</f>
        <v>158</v>
      </c>
      <c r="C190" s="5">
        <v>58</v>
      </c>
      <c r="D190" s="5">
        <v>64</v>
      </c>
      <c r="E190" s="7">
        <v>0</v>
      </c>
      <c r="F190" s="5">
        <v>36</v>
      </c>
      <c r="H190" s="2"/>
    </row>
    <row r="191" spans="1:11" x14ac:dyDescent="0.25">
      <c r="A191" s="5" t="s">
        <v>3</v>
      </c>
      <c r="B191" s="5">
        <f>SUM(C191:F191)</f>
        <v>764</v>
      </c>
      <c r="C191" s="5">
        <f>SUM(C189:C190)</f>
        <v>321</v>
      </c>
      <c r="D191" s="5">
        <f t="shared" ref="D191" si="35">SUM(D189:D190)</f>
        <v>329</v>
      </c>
      <c r="E191" s="5">
        <f t="shared" ref="E191:F191" si="36">SUM(E189:E190)</f>
        <v>16</v>
      </c>
      <c r="F191" s="5">
        <f t="shared" si="36"/>
        <v>98</v>
      </c>
      <c r="H191" s="2"/>
    </row>
    <row r="192" spans="1:11" x14ac:dyDescent="0.25">
      <c r="K192" s="2"/>
    </row>
    <row r="193" spans="1:10" ht="126" x14ac:dyDescent="0.25">
      <c r="A193" s="3" t="s">
        <v>69</v>
      </c>
      <c r="B193" s="9" t="s">
        <v>0</v>
      </c>
      <c r="C193" s="9" t="s">
        <v>4</v>
      </c>
      <c r="D193" s="9" t="s">
        <v>5</v>
      </c>
      <c r="E193" s="9" t="s">
        <v>8</v>
      </c>
      <c r="J193" s="2"/>
    </row>
    <row r="194" spans="1:10" x14ac:dyDescent="0.25">
      <c r="A194" s="5" t="s">
        <v>28</v>
      </c>
      <c r="B194" s="5"/>
      <c r="C194" s="5"/>
      <c r="D194" s="5"/>
      <c r="E194" s="5"/>
      <c r="J194" s="2"/>
    </row>
    <row r="195" spans="1:10" x14ac:dyDescent="0.25">
      <c r="A195" s="5" t="s">
        <v>7</v>
      </c>
      <c r="B195" s="5">
        <f>SUM(C195:E195)</f>
        <v>303</v>
      </c>
      <c r="C195" s="5">
        <v>263</v>
      </c>
      <c r="D195" s="5">
        <v>39</v>
      </c>
      <c r="E195" s="5">
        <v>1</v>
      </c>
      <c r="J195" s="2"/>
    </row>
    <row r="196" spans="1:10" x14ac:dyDescent="0.25">
      <c r="A196" s="5" t="s">
        <v>29</v>
      </c>
      <c r="B196" s="5">
        <f t="shared" ref="B196:B197" si="37">SUM(C196:E196)</f>
        <v>79</v>
      </c>
      <c r="C196" s="5">
        <v>60</v>
      </c>
      <c r="D196" s="5">
        <v>15</v>
      </c>
      <c r="E196" s="5">
        <v>4</v>
      </c>
      <c r="J196" s="2"/>
    </row>
    <row r="197" spans="1:10" x14ac:dyDescent="0.25">
      <c r="A197" s="5" t="s">
        <v>3</v>
      </c>
      <c r="B197" s="5">
        <f t="shared" si="37"/>
        <v>382</v>
      </c>
      <c r="C197" s="5">
        <f>SUM(C195:C196)</f>
        <v>323</v>
      </c>
      <c r="D197" s="5">
        <f>SUM(D195:D196)</f>
        <v>54</v>
      </c>
      <c r="E197" s="5">
        <f>SUM(E195:E196)</f>
        <v>5</v>
      </c>
      <c r="J197" s="2"/>
    </row>
    <row r="199" spans="1:10" ht="126" x14ac:dyDescent="0.25">
      <c r="A199" s="3" t="s">
        <v>70</v>
      </c>
      <c r="B199" s="9" t="s">
        <v>0</v>
      </c>
      <c r="C199" s="9" t="s">
        <v>4</v>
      </c>
      <c r="D199" s="9" t="s">
        <v>5</v>
      </c>
      <c r="E199" s="9" t="s">
        <v>8</v>
      </c>
      <c r="J199" s="2"/>
    </row>
    <row r="200" spans="1:10" x14ac:dyDescent="0.25">
      <c r="A200" s="5" t="s">
        <v>28</v>
      </c>
      <c r="B200" s="5"/>
      <c r="C200" s="5"/>
      <c r="D200" s="5"/>
      <c r="E200" s="5"/>
      <c r="J200" s="2"/>
    </row>
    <row r="201" spans="1:10" x14ac:dyDescent="0.25">
      <c r="A201" s="5" t="s">
        <v>7</v>
      </c>
      <c r="B201" s="5">
        <f>SUM(C201:E201)</f>
        <v>303</v>
      </c>
      <c r="C201" s="5">
        <v>264</v>
      </c>
      <c r="D201" s="5">
        <v>35</v>
      </c>
      <c r="E201" s="5">
        <v>4</v>
      </c>
      <c r="J201" s="2"/>
    </row>
    <row r="202" spans="1:10" x14ac:dyDescent="0.25">
      <c r="A202" s="5" t="s">
        <v>29</v>
      </c>
      <c r="B202" s="5">
        <f t="shared" ref="B202:B203" si="38">SUM(C202:E202)</f>
        <v>79</v>
      </c>
      <c r="C202" s="5">
        <v>66</v>
      </c>
      <c r="D202" s="5">
        <v>9</v>
      </c>
      <c r="E202" s="5">
        <v>4</v>
      </c>
      <c r="J202" s="2"/>
    </row>
    <row r="203" spans="1:10" x14ac:dyDescent="0.25">
      <c r="A203" s="5" t="s">
        <v>3</v>
      </c>
      <c r="B203" s="5">
        <f t="shared" si="38"/>
        <v>382</v>
      </c>
      <c r="C203" s="5">
        <f>SUM(C201:C202)</f>
        <v>330</v>
      </c>
      <c r="D203" s="5">
        <f>SUM(D201:D202)</f>
        <v>44</v>
      </c>
      <c r="E203" s="5">
        <f>SUM(E201:E202)</f>
        <v>8</v>
      </c>
      <c r="J203" s="2"/>
    </row>
    <row r="205" spans="1:10" ht="126" x14ac:dyDescent="0.25">
      <c r="A205" s="3" t="s">
        <v>71</v>
      </c>
      <c r="B205" s="9" t="s">
        <v>0</v>
      </c>
      <c r="C205" s="9" t="s">
        <v>4</v>
      </c>
      <c r="D205" s="9" t="s">
        <v>5</v>
      </c>
      <c r="E205" s="9" t="s">
        <v>8</v>
      </c>
      <c r="J205" s="2"/>
    </row>
    <row r="206" spans="1:10" x14ac:dyDescent="0.25">
      <c r="A206" s="5" t="s">
        <v>28</v>
      </c>
      <c r="B206" s="5"/>
      <c r="C206" s="5"/>
      <c r="D206" s="5"/>
      <c r="E206" s="5"/>
      <c r="J206" s="2"/>
    </row>
    <row r="207" spans="1:10" x14ac:dyDescent="0.25">
      <c r="A207" s="5" t="s">
        <v>7</v>
      </c>
      <c r="B207" s="5">
        <f>SUM(C207:E207)</f>
        <v>303</v>
      </c>
      <c r="C207" s="5">
        <v>267</v>
      </c>
      <c r="D207" s="5">
        <v>24</v>
      </c>
      <c r="E207" s="5">
        <v>12</v>
      </c>
      <c r="J207" s="2"/>
    </row>
    <row r="208" spans="1:10" x14ac:dyDescent="0.25">
      <c r="A208" s="5" t="s">
        <v>29</v>
      </c>
      <c r="B208" s="5">
        <f t="shared" ref="B208:B209" si="39">SUM(C208:E208)</f>
        <v>79</v>
      </c>
      <c r="C208" s="5">
        <v>70</v>
      </c>
      <c r="D208" s="5">
        <v>4</v>
      </c>
      <c r="E208" s="5">
        <v>5</v>
      </c>
      <c r="J208" s="2"/>
    </row>
    <row r="209" spans="1:11" x14ac:dyDescent="0.25">
      <c r="A209" s="5" t="s">
        <v>3</v>
      </c>
      <c r="B209" s="5">
        <f t="shared" si="39"/>
        <v>382</v>
      </c>
      <c r="C209" s="5">
        <f>SUM(C207:C208)</f>
        <v>337</v>
      </c>
      <c r="D209" s="5">
        <f>SUM(D207:D208)</f>
        <v>28</v>
      </c>
      <c r="E209" s="5">
        <f>SUM(E207:E208)</f>
        <v>17</v>
      </c>
      <c r="J209" s="2"/>
    </row>
    <row r="211" spans="1:11" ht="136.69999999999999" customHeight="1" x14ac:dyDescent="0.25">
      <c r="A211" s="3" t="s">
        <v>100</v>
      </c>
      <c r="B211" s="4" t="s">
        <v>0</v>
      </c>
      <c r="C211" s="4" t="s">
        <v>72</v>
      </c>
      <c r="D211" s="4" t="s">
        <v>73</v>
      </c>
      <c r="E211" s="4" t="s">
        <v>1</v>
      </c>
      <c r="F211" s="4" t="s">
        <v>8</v>
      </c>
      <c r="H211" s="2"/>
    </row>
    <row r="212" spans="1:11" ht="15.75" customHeight="1" x14ac:dyDescent="0.25">
      <c r="A212" s="5" t="s">
        <v>38</v>
      </c>
      <c r="B212" s="5"/>
      <c r="C212" s="5"/>
      <c r="D212" s="5"/>
      <c r="E212" s="6" t="s">
        <v>2</v>
      </c>
      <c r="F212" s="5"/>
      <c r="H212" s="2"/>
    </row>
    <row r="213" spans="1:11" x14ac:dyDescent="0.25">
      <c r="A213" s="5" t="s">
        <v>6</v>
      </c>
      <c r="B213" s="5">
        <f>SUM(C213:F213)</f>
        <v>178</v>
      </c>
      <c r="C213" s="5">
        <v>84</v>
      </c>
      <c r="D213" s="5">
        <v>91</v>
      </c>
      <c r="E213" s="7">
        <v>1</v>
      </c>
      <c r="F213" s="5">
        <v>2</v>
      </c>
      <c r="H213" s="2"/>
    </row>
    <row r="214" spans="1:11" x14ac:dyDescent="0.25">
      <c r="A214" s="5" t="s">
        <v>29</v>
      </c>
      <c r="B214" s="5">
        <f>SUM(C214:F214)</f>
        <v>11</v>
      </c>
      <c r="C214" s="5">
        <v>10</v>
      </c>
      <c r="D214" s="5">
        <v>0</v>
      </c>
      <c r="E214" s="7">
        <v>0</v>
      </c>
      <c r="F214" s="5">
        <v>1</v>
      </c>
      <c r="H214" s="2"/>
    </row>
    <row r="215" spans="1:11" x14ac:dyDescent="0.25">
      <c r="A215" s="5" t="s">
        <v>3</v>
      </c>
      <c r="B215" s="5">
        <f>SUM(C215:F215)</f>
        <v>189</v>
      </c>
      <c r="C215" s="5">
        <f>SUM(C213:C214)</f>
        <v>94</v>
      </c>
      <c r="D215" s="5">
        <f>SUM(D213:D214)</f>
        <v>91</v>
      </c>
      <c r="E215" s="5">
        <f t="shared" ref="E215:F215" si="40">SUM(E213:E214)</f>
        <v>1</v>
      </c>
      <c r="F215" s="5">
        <f t="shared" si="40"/>
        <v>3</v>
      </c>
      <c r="H215" s="2"/>
    </row>
    <row r="216" spans="1:11" x14ac:dyDescent="0.25">
      <c r="K216" s="2"/>
    </row>
    <row r="217" spans="1:11" ht="126" x14ac:dyDescent="0.25">
      <c r="A217" s="3" t="s">
        <v>74</v>
      </c>
      <c r="B217" s="9" t="s">
        <v>0</v>
      </c>
      <c r="C217" s="9" t="s">
        <v>4</v>
      </c>
      <c r="D217" s="9" t="s">
        <v>5</v>
      </c>
      <c r="E217" s="9" t="s">
        <v>8</v>
      </c>
      <c r="J217" s="2"/>
    </row>
    <row r="218" spans="1:11" x14ac:dyDescent="0.25">
      <c r="A218" s="5" t="s">
        <v>28</v>
      </c>
      <c r="B218" s="5"/>
      <c r="C218" s="5"/>
      <c r="D218" s="5"/>
      <c r="E218" s="5"/>
      <c r="J218" s="2"/>
    </row>
    <row r="219" spans="1:11" x14ac:dyDescent="0.25">
      <c r="A219" s="5" t="s">
        <v>7</v>
      </c>
      <c r="B219" s="5">
        <f>SUM(C219:E219)</f>
        <v>178</v>
      </c>
      <c r="C219" s="5">
        <v>147</v>
      </c>
      <c r="D219" s="5">
        <v>28</v>
      </c>
      <c r="E219" s="5">
        <v>3</v>
      </c>
      <c r="J219" s="2"/>
    </row>
    <row r="220" spans="1:11" x14ac:dyDescent="0.25">
      <c r="A220" s="5" t="s">
        <v>29</v>
      </c>
      <c r="B220" s="5">
        <f t="shared" ref="B220:B221" si="41">SUM(C220:E220)</f>
        <v>11</v>
      </c>
      <c r="C220" s="5">
        <v>5</v>
      </c>
      <c r="D220" s="5">
        <v>6</v>
      </c>
      <c r="E220" s="5">
        <v>0</v>
      </c>
      <c r="J220" s="2"/>
    </row>
    <row r="221" spans="1:11" x14ac:dyDescent="0.25">
      <c r="A221" s="5" t="s">
        <v>3</v>
      </c>
      <c r="B221" s="5">
        <f t="shared" si="41"/>
        <v>189</v>
      </c>
      <c r="C221" s="5">
        <f>SUM(C219:C220)</f>
        <v>152</v>
      </c>
      <c r="D221" s="5">
        <f>SUM(D219:D220)</f>
        <v>34</v>
      </c>
      <c r="E221" s="5">
        <f>SUM(E219:E220)</f>
        <v>3</v>
      </c>
      <c r="J221" s="2"/>
    </row>
    <row r="223" spans="1:11" ht="136.69999999999999" customHeight="1" x14ac:dyDescent="0.25">
      <c r="A223" s="3" t="s">
        <v>18</v>
      </c>
      <c r="B223" s="4" t="s">
        <v>0</v>
      </c>
      <c r="C223" s="4" t="s">
        <v>75</v>
      </c>
      <c r="D223" s="4" t="s">
        <v>76</v>
      </c>
      <c r="E223" s="4" t="s">
        <v>77</v>
      </c>
      <c r="F223" s="4" t="s">
        <v>78</v>
      </c>
      <c r="G223" s="4" t="s">
        <v>1</v>
      </c>
      <c r="H223" s="4" t="s">
        <v>8</v>
      </c>
      <c r="J223" s="2"/>
    </row>
    <row r="224" spans="1:11" ht="15.75" customHeight="1" x14ac:dyDescent="0.25">
      <c r="A224" s="5" t="s">
        <v>44</v>
      </c>
      <c r="B224" s="5"/>
      <c r="C224" s="5"/>
      <c r="D224" s="5"/>
      <c r="E224" s="5"/>
      <c r="F224" s="5"/>
      <c r="G224" s="6" t="s">
        <v>2</v>
      </c>
      <c r="H224" s="5"/>
      <c r="J224" s="2"/>
    </row>
    <row r="225" spans="1:11" x14ac:dyDescent="0.25">
      <c r="A225" s="5" t="s">
        <v>6</v>
      </c>
      <c r="B225" s="5">
        <f>SUM(C225:H225)</f>
        <v>507</v>
      </c>
      <c r="C225" s="5">
        <v>99</v>
      </c>
      <c r="D225" s="5">
        <v>111</v>
      </c>
      <c r="E225" s="5">
        <v>128</v>
      </c>
      <c r="F225" s="5">
        <v>81</v>
      </c>
      <c r="G225" s="7">
        <v>1</v>
      </c>
      <c r="H225" s="5">
        <v>87</v>
      </c>
      <c r="J225" s="2"/>
    </row>
    <row r="226" spans="1:11" x14ac:dyDescent="0.25">
      <c r="A226" s="5" t="s">
        <v>29</v>
      </c>
      <c r="B226" s="5">
        <f>SUM(C226:H226)</f>
        <v>21</v>
      </c>
      <c r="C226" s="5">
        <v>2</v>
      </c>
      <c r="D226" s="5">
        <v>6</v>
      </c>
      <c r="E226" s="5">
        <v>5</v>
      </c>
      <c r="F226" s="5">
        <v>3</v>
      </c>
      <c r="G226" s="7">
        <v>3</v>
      </c>
      <c r="H226" s="5">
        <v>2</v>
      </c>
      <c r="J226" s="2"/>
    </row>
    <row r="227" spans="1:11" x14ac:dyDescent="0.25">
      <c r="A227" s="5" t="s">
        <v>3</v>
      </c>
      <c r="B227" s="5">
        <f>SUM(C227:H227)</f>
        <v>528</v>
      </c>
      <c r="C227" s="5">
        <f>SUM(C225:C226)</f>
        <v>101</v>
      </c>
      <c r="D227" s="5">
        <f t="shared" ref="D227:E227" si="42">SUM(D225:D226)</f>
        <v>117</v>
      </c>
      <c r="E227" s="5">
        <f t="shared" si="42"/>
        <v>133</v>
      </c>
      <c r="F227" s="5">
        <f>SUM(F225:F226)</f>
        <v>84</v>
      </c>
      <c r="G227" s="5">
        <f t="shared" ref="G227:H227" si="43">SUM(G225:G226)</f>
        <v>4</v>
      </c>
      <c r="H227" s="5">
        <f t="shared" si="43"/>
        <v>89</v>
      </c>
      <c r="J227" s="2"/>
    </row>
    <row r="228" spans="1:11" x14ac:dyDescent="0.25">
      <c r="K228" s="2"/>
    </row>
    <row r="229" spans="1:11" ht="126" x14ac:dyDescent="0.25">
      <c r="A229" s="3" t="s">
        <v>79</v>
      </c>
      <c r="B229" s="9" t="s">
        <v>0</v>
      </c>
      <c r="C229" s="9" t="s">
        <v>4</v>
      </c>
      <c r="D229" s="9" t="s">
        <v>5</v>
      </c>
      <c r="E229" s="9" t="s">
        <v>8</v>
      </c>
      <c r="J229" s="2"/>
    </row>
    <row r="230" spans="1:11" x14ac:dyDescent="0.25">
      <c r="A230" s="5" t="s">
        <v>28</v>
      </c>
      <c r="B230" s="5"/>
      <c r="C230" s="5"/>
      <c r="D230" s="5"/>
      <c r="E230" s="5"/>
      <c r="J230" s="2"/>
    </row>
    <row r="231" spans="1:11" x14ac:dyDescent="0.25">
      <c r="A231" s="5" t="s">
        <v>7</v>
      </c>
      <c r="B231" s="5">
        <f>SUM(C231:E231)</f>
        <v>169</v>
      </c>
      <c r="C231" s="5">
        <v>125</v>
      </c>
      <c r="D231" s="5">
        <v>41</v>
      </c>
      <c r="E231" s="5">
        <v>3</v>
      </c>
      <c r="J231" s="2"/>
    </row>
    <row r="232" spans="1:11" x14ac:dyDescent="0.25">
      <c r="A232" s="5" t="s">
        <v>29</v>
      </c>
      <c r="B232" s="5">
        <f t="shared" ref="B232:B233" si="44">SUM(C232:E232)</f>
        <v>7</v>
      </c>
      <c r="C232" s="5">
        <v>5</v>
      </c>
      <c r="D232" s="5">
        <v>2</v>
      </c>
      <c r="E232" s="5">
        <v>0</v>
      </c>
      <c r="J232" s="2"/>
    </row>
    <row r="233" spans="1:11" x14ac:dyDescent="0.25">
      <c r="A233" s="5" t="s">
        <v>3</v>
      </c>
      <c r="B233" s="5">
        <f t="shared" si="44"/>
        <v>176</v>
      </c>
      <c r="C233" s="5">
        <f>SUM(C231:C232)</f>
        <v>130</v>
      </c>
      <c r="D233" s="5">
        <f>SUM(D231:D232)</f>
        <v>43</v>
      </c>
      <c r="E233" s="5">
        <f>SUM(E231:E232)</f>
        <v>3</v>
      </c>
      <c r="J233" s="2"/>
    </row>
    <row r="235" spans="1:11" ht="136.69999999999999" customHeight="1" x14ac:dyDescent="0.25">
      <c r="A235" s="3" t="s">
        <v>82</v>
      </c>
      <c r="B235" s="4" t="s">
        <v>0</v>
      </c>
      <c r="C235" s="4" t="s">
        <v>80</v>
      </c>
      <c r="D235" s="4" t="s">
        <v>81</v>
      </c>
      <c r="E235" s="4" t="s">
        <v>1</v>
      </c>
      <c r="F235" s="4" t="s">
        <v>8</v>
      </c>
      <c r="H235" s="2"/>
    </row>
    <row r="236" spans="1:11" ht="15.75" customHeight="1" x14ac:dyDescent="0.25">
      <c r="A236" s="5" t="s">
        <v>34</v>
      </c>
      <c r="B236" s="5"/>
      <c r="C236" s="5"/>
      <c r="D236" s="5"/>
      <c r="E236" s="6" t="s">
        <v>2</v>
      </c>
      <c r="F236" s="5"/>
      <c r="H236" s="2"/>
    </row>
    <row r="237" spans="1:11" x14ac:dyDescent="0.25">
      <c r="A237" s="5" t="s">
        <v>6</v>
      </c>
      <c r="B237" s="5">
        <f>SUM(C237:F237)</f>
        <v>238</v>
      </c>
      <c r="C237" s="5">
        <v>84</v>
      </c>
      <c r="D237" s="5">
        <v>95</v>
      </c>
      <c r="E237" s="7">
        <v>4</v>
      </c>
      <c r="F237" s="5">
        <v>55</v>
      </c>
      <c r="H237" s="2"/>
    </row>
    <row r="238" spans="1:11" x14ac:dyDescent="0.25">
      <c r="A238" s="5" t="s">
        <v>29</v>
      </c>
      <c r="B238" s="5">
        <f>SUM(C238:F238)</f>
        <v>18</v>
      </c>
      <c r="C238" s="5">
        <v>7</v>
      </c>
      <c r="D238" s="5">
        <v>6</v>
      </c>
      <c r="E238" s="7">
        <v>0</v>
      </c>
      <c r="F238" s="5">
        <v>5</v>
      </c>
      <c r="H238" s="2"/>
    </row>
    <row r="239" spans="1:11" x14ac:dyDescent="0.25">
      <c r="A239" s="5" t="s">
        <v>3</v>
      </c>
      <c r="B239" s="5">
        <f>SUM(C239:F239)</f>
        <v>256</v>
      </c>
      <c r="C239" s="5">
        <f>SUM(C237:C238)</f>
        <v>91</v>
      </c>
      <c r="D239" s="5">
        <f>SUM(D237:D238)</f>
        <v>101</v>
      </c>
      <c r="E239" s="5">
        <f t="shared" ref="E239:F239" si="45">SUM(E237:E238)</f>
        <v>4</v>
      </c>
      <c r="F239" s="5">
        <f t="shared" si="45"/>
        <v>60</v>
      </c>
      <c r="H239" s="2"/>
    </row>
    <row r="240" spans="1:11" x14ac:dyDescent="0.25">
      <c r="K240" s="2"/>
    </row>
    <row r="241" spans="1:11" ht="126" x14ac:dyDescent="0.25">
      <c r="A241" s="3" t="s">
        <v>84</v>
      </c>
      <c r="B241" s="9" t="s">
        <v>0</v>
      </c>
      <c r="C241" s="9" t="s">
        <v>4</v>
      </c>
      <c r="D241" s="9" t="s">
        <v>5</v>
      </c>
      <c r="E241" s="9" t="s">
        <v>8</v>
      </c>
      <c r="J241" s="2"/>
    </row>
    <row r="242" spans="1:11" x14ac:dyDescent="0.25">
      <c r="A242" s="5" t="s">
        <v>28</v>
      </c>
      <c r="B242" s="5"/>
      <c r="C242" s="5"/>
      <c r="D242" s="5"/>
      <c r="E242" s="5"/>
      <c r="J242" s="2"/>
    </row>
    <row r="243" spans="1:11" x14ac:dyDescent="0.25">
      <c r="A243" s="5" t="s">
        <v>7</v>
      </c>
      <c r="B243" s="5">
        <f>SUM(C243:E243)</f>
        <v>119</v>
      </c>
      <c r="C243" s="5">
        <v>66</v>
      </c>
      <c r="D243" s="5">
        <v>53</v>
      </c>
      <c r="E243" s="5">
        <v>0</v>
      </c>
      <c r="J243" s="2"/>
    </row>
    <row r="244" spans="1:11" x14ac:dyDescent="0.25">
      <c r="A244" s="5" t="s">
        <v>29</v>
      </c>
      <c r="B244" s="5">
        <f t="shared" ref="B244:B245" si="46">SUM(C244:E244)</f>
        <v>9</v>
      </c>
      <c r="C244" s="5">
        <v>9</v>
      </c>
      <c r="D244" s="5">
        <v>0</v>
      </c>
      <c r="E244" s="5">
        <v>0</v>
      </c>
      <c r="J244" s="2"/>
    </row>
    <row r="245" spans="1:11" x14ac:dyDescent="0.25">
      <c r="A245" s="5" t="s">
        <v>3</v>
      </c>
      <c r="B245" s="5">
        <f t="shared" si="46"/>
        <v>128</v>
      </c>
      <c r="C245" s="5">
        <f>SUM(C243:C244)</f>
        <v>75</v>
      </c>
      <c r="D245" s="5">
        <f>SUM(D243:D244)</f>
        <v>53</v>
      </c>
      <c r="E245" s="5">
        <f>SUM(E243:E244)</f>
        <v>0</v>
      </c>
      <c r="J245" s="2"/>
    </row>
    <row r="246" spans="1:11" x14ac:dyDescent="0.25">
      <c r="K246" s="2"/>
    </row>
    <row r="247" spans="1:11" ht="126" x14ac:dyDescent="0.25">
      <c r="A247" s="3" t="s">
        <v>83</v>
      </c>
      <c r="B247" s="9" t="s">
        <v>0</v>
      </c>
      <c r="C247" s="9" t="s">
        <v>4</v>
      </c>
      <c r="D247" s="9" t="s">
        <v>5</v>
      </c>
      <c r="E247" s="9" t="s">
        <v>8</v>
      </c>
      <c r="J247" s="2"/>
    </row>
    <row r="248" spans="1:11" x14ac:dyDescent="0.25">
      <c r="A248" s="5" t="s">
        <v>28</v>
      </c>
      <c r="B248" s="5"/>
      <c r="C248" s="5"/>
      <c r="D248" s="5"/>
      <c r="E248" s="5"/>
      <c r="J248" s="2"/>
    </row>
    <row r="249" spans="1:11" x14ac:dyDescent="0.25">
      <c r="A249" s="5" t="s">
        <v>7</v>
      </c>
      <c r="B249" s="5">
        <f>SUM(C249:E249)</f>
        <v>119</v>
      </c>
      <c r="C249" s="5">
        <v>69</v>
      </c>
      <c r="D249" s="5">
        <v>50</v>
      </c>
      <c r="E249" s="5">
        <v>0</v>
      </c>
      <c r="J249" s="2"/>
    </row>
    <row r="250" spans="1:11" x14ac:dyDescent="0.25">
      <c r="A250" s="5" t="s">
        <v>29</v>
      </c>
      <c r="B250" s="5">
        <f t="shared" ref="B250:B251" si="47">SUM(C250:E250)</f>
        <v>9</v>
      </c>
      <c r="C250" s="5">
        <v>7</v>
      </c>
      <c r="D250" s="5">
        <v>2</v>
      </c>
      <c r="E250" s="5">
        <v>0</v>
      </c>
      <c r="J250" s="2"/>
    </row>
    <row r="251" spans="1:11" x14ac:dyDescent="0.25">
      <c r="A251" s="5" t="s">
        <v>3</v>
      </c>
      <c r="B251" s="5">
        <f t="shared" si="47"/>
        <v>128</v>
      </c>
      <c r="C251" s="5">
        <f>SUM(C249:C250)</f>
        <v>76</v>
      </c>
      <c r="D251" s="5">
        <f>SUM(D249:D250)</f>
        <v>52</v>
      </c>
      <c r="E251" s="5">
        <f>SUM(E249:E250)</f>
        <v>0</v>
      </c>
      <c r="J251" s="2"/>
    </row>
    <row r="252" spans="1:11" x14ac:dyDescent="0.25">
      <c r="K252" s="2"/>
    </row>
    <row r="253" spans="1:11" ht="126" x14ac:dyDescent="0.25">
      <c r="A253" s="3" t="s">
        <v>85</v>
      </c>
      <c r="B253" s="9" t="s">
        <v>0</v>
      </c>
      <c r="C253" s="9" t="s">
        <v>4</v>
      </c>
      <c r="D253" s="9" t="s">
        <v>5</v>
      </c>
      <c r="E253" s="9" t="s">
        <v>8</v>
      </c>
      <c r="J253" s="2"/>
    </row>
    <row r="254" spans="1:11" x14ac:dyDescent="0.25">
      <c r="A254" s="5" t="s">
        <v>28</v>
      </c>
      <c r="B254" s="5"/>
      <c r="C254" s="5"/>
      <c r="D254" s="5"/>
      <c r="E254" s="5"/>
      <c r="J254" s="2"/>
    </row>
    <row r="255" spans="1:11" x14ac:dyDescent="0.25">
      <c r="A255" s="5" t="s">
        <v>7</v>
      </c>
      <c r="B255" s="5">
        <f>SUM(C255:E255)</f>
        <v>119</v>
      </c>
      <c r="C255" s="5">
        <v>62</v>
      </c>
      <c r="D255" s="5">
        <v>57</v>
      </c>
      <c r="E255" s="5">
        <v>0</v>
      </c>
      <c r="J255" s="2"/>
    </row>
    <row r="256" spans="1:11" x14ac:dyDescent="0.25">
      <c r="A256" s="5" t="s">
        <v>29</v>
      </c>
      <c r="B256" s="5">
        <f t="shared" ref="B256:B257" si="48">SUM(C256:E256)</f>
        <v>9</v>
      </c>
      <c r="C256" s="5">
        <v>7</v>
      </c>
      <c r="D256" s="5">
        <v>2</v>
      </c>
      <c r="E256" s="5">
        <v>0</v>
      </c>
      <c r="J256" s="2"/>
    </row>
    <row r="257" spans="1:11" x14ac:dyDescent="0.25">
      <c r="A257" s="5" t="s">
        <v>3</v>
      </c>
      <c r="B257" s="5">
        <f t="shared" si="48"/>
        <v>128</v>
      </c>
      <c r="C257" s="5">
        <f>SUM(C255:C256)</f>
        <v>69</v>
      </c>
      <c r="D257" s="5">
        <f>SUM(D255:D256)</f>
        <v>59</v>
      </c>
      <c r="E257" s="5">
        <f>SUM(E255:E256)</f>
        <v>0</v>
      </c>
      <c r="J257" s="2"/>
    </row>
    <row r="259" spans="1:11" ht="136.69999999999999" customHeight="1" x14ac:dyDescent="0.25">
      <c r="A259" s="3" t="s">
        <v>101</v>
      </c>
      <c r="B259" s="4" t="s">
        <v>0</v>
      </c>
      <c r="C259" s="4" t="s">
        <v>86</v>
      </c>
      <c r="D259" s="4" t="s">
        <v>87</v>
      </c>
      <c r="E259" s="4" t="s">
        <v>88</v>
      </c>
      <c r="F259" s="4" t="s">
        <v>1</v>
      </c>
      <c r="G259" s="4" t="s">
        <v>8</v>
      </c>
      <c r="I259" s="2"/>
    </row>
    <row r="260" spans="1:11" ht="15.75" customHeight="1" x14ac:dyDescent="0.25">
      <c r="A260" s="5" t="s">
        <v>34</v>
      </c>
      <c r="B260" s="5"/>
      <c r="C260" s="5"/>
      <c r="D260" s="5"/>
      <c r="E260" s="5"/>
      <c r="F260" s="6" t="s">
        <v>2</v>
      </c>
      <c r="G260" s="5"/>
      <c r="I260" s="2"/>
    </row>
    <row r="261" spans="1:11" x14ac:dyDescent="0.25">
      <c r="A261" s="5" t="s">
        <v>6</v>
      </c>
      <c r="B261" s="5">
        <f>SUM(C261:G261)</f>
        <v>594</v>
      </c>
      <c r="C261" s="5">
        <v>218</v>
      </c>
      <c r="D261" s="5">
        <v>120</v>
      </c>
      <c r="E261" s="5">
        <v>191</v>
      </c>
      <c r="F261" s="7">
        <v>5</v>
      </c>
      <c r="G261" s="5">
        <v>60</v>
      </c>
      <c r="I261" s="2"/>
    </row>
    <row r="262" spans="1:11" x14ac:dyDescent="0.25">
      <c r="A262" s="5" t="s">
        <v>29</v>
      </c>
      <c r="B262" s="5">
        <f>SUM(C262:G262)</f>
        <v>32</v>
      </c>
      <c r="C262" s="5">
        <v>11</v>
      </c>
      <c r="D262" s="5">
        <v>4</v>
      </c>
      <c r="E262" s="5">
        <v>12</v>
      </c>
      <c r="F262" s="7">
        <v>1</v>
      </c>
      <c r="G262" s="5">
        <v>4</v>
      </c>
      <c r="I262" s="2"/>
    </row>
    <row r="263" spans="1:11" x14ac:dyDescent="0.25">
      <c r="A263" s="5" t="s">
        <v>3</v>
      </c>
      <c r="B263" s="5">
        <f>SUM(C263:G263)</f>
        <v>626</v>
      </c>
      <c r="C263" s="5">
        <f>SUM(C261:C262)</f>
        <v>229</v>
      </c>
      <c r="D263" s="5">
        <f>SUM(D261:D262)</f>
        <v>124</v>
      </c>
      <c r="E263" s="5">
        <f>SUM(E261:E262)</f>
        <v>203</v>
      </c>
      <c r="F263" s="5">
        <f t="shared" ref="F263:G263" si="49">SUM(F261:F262)</f>
        <v>6</v>
      </c>
      <c r="G263" s="5">
        <f t="shared" si="49"/>
        <v>64</v>
      </c>
      <c r="I263" s="2"/>
    </row>
    <row r="264" spans="1:11" x14ac:dyDescent="0.25">
      <c r="K264" s="2"/>
    </row>
    <row r="265" spans="1:11" ht="126" x14ac:dyDescent="0.25">
      <c r="A265" s="3" t="s">
        <v>10</v>
      </c>
      <c r="B265" s="9" t="s">
        <v>0</v>
      </c>
      <c r="C265" s="9" t="s">
        <v>4</v>
      </c>
      <c r="D265" s="9" t="s">
        <v>5</v>
      </c>
      <c r="E265" s="9" t="s">
        <v>8</v>
      </c>
      <c r="J265" s="2"/>
    </row>
    <row r="266" spans="1:11" x14ac:dyDescent="0.25">
      <c r="A266" s="5" t="s">
        <v>28</v>
      </c>
      <c r="B266" s="5"/>
      <c r="C266" s="5"/>
      <c r="D266" s="5"/>
      <c r="E266" s="5"/>
      <c r="J266" s="2"/>
    </row>
    <row r="267" spans="1:11" x14ac:dyDescent="0.25">
      <c r="A267" s="5" t="s">
        <v>7</v>
      </c>
      <c r="B267" s="5">
        <f>SUM(C267:E267)</f>
        <v>297</v>
      </c>
      <c r="C267" s="5">
        <v>213</v>
      </c>
      <c r="D267" s="5">
        <v>83</v>
      </c>
      <c r="E267" s="5">
        <v>1</v>
      </c>
      <c r="J267" s="2"/>
    </row>
    <row r="268" spans="1:11" x14ac:dyDescent="0.25">
      <c r="A268" s="5" t="s">
        <v>29</v>
      </c>
      <c r="B268" s="5">
        <f t="shared" ref="B268:B269" si="50">SUM(C268:E268)</f>
        <v>16</v>
      </c>
      <c r="C268" s="5">
        <v>14</v>
      </c>
      <c r="D268" s="5">
        <v>2</v>
      </c>
      <c r="E268" s="5">
        <v>0</v>
      </c>
      <c r="J268" s="2"/>
    </row>
    <row r="269" spans="1:11" x14ac:dyDescent="0.25">
      <c r="A269" s="5" t="s">
        <v>3</v>
      </c>
      <c r="B269" s="5">
        <f t="shared" si="50"/>
        <v>313</v>
      </c>
      <c r="C269" s="5">
        <f>SUM(C267:C268)</f>
        <v>227</v>
      </c>
      <c r="D269" s="5">
        <f>SUM(D267:D268)</f>
        <v>85</v>
      </c>
      <c r="E269" s="5">
        <f>SUM(E267:E268)</f>
        <v>1</v>
      </c>
      <c r="J269" s="2"/>
    </row>
    <row r="270" spans="1:11" x14ac:dyDescent="0.25">
      <c r="K270" s="2"/>
    </row>
    <row r="271" spans="1:11" ht="126" x14ac:dyDescent="0.25">
      <c r="A271" s="3" t="s">
        <v>11</v>
      </c>
      <c r="B271" s="9" t="s">
        <v>0</v>
      </c>
      <c r="C271" s="9" t="s">
        <v>4</v>
      </c>
      <c r="D271" s="9" t="s">
        <v>5</v>
      </c>
      <c r="E271" s="9" t="s">
        <v>8</v>
      </c>
      <c r="J271" s="2"/>
    </row>
    <row r="272" spans="1:11" x14ac:dyDescent="0.25">
      <c r="A272" s="5" t="s">
        <v>28</v>
      </c>
      <c r="B272" s="5"/>
      <c r="C272" s="5"/>
      <c r="D272" s="5"/>
      <c r="E272" s="5"/>
      <c r="J272" s="2"/>
    </row>
    <row r="273" spans="1:11" x14ac:dyDescent="0.25">
      <c r="A273" s="5" t="s">
        <v>7</v>
      </c>
      <c r="B273" s="5">
        <f>SUM(C273:E273)</f>
        <v>297</v>
      </c>
      <c r="C273" s="5">
        <v>209</v>
      </c>
      <c r="D273" s="5">
        <v>84</v>
      </c>
      <c r="E273" s="5">
        <v>4</v>
      </c>
      <c r="J273" s="2"/>
    </row>
    <row r="274" spans="1:11" x14ac:dyDescent="0.25">
      <c r="A274" s="5" t="s">
        <v>29</v>
      </c>
      <c r="B274" s="5">
        <f t="shared" ref="B274:B275" si="51">SUM(C274:E274)</f>
        <v>16</v>
      </c>
      <c r="C274" s="5">
        <v>15</v>
      </c>
      <c r="D274" s="5">
        <v>1</v>
      </c>
      <c r="E274" s="5">
        <v>0</v>
      </c>
      <c r="J274" s="2"/>
    </row>
    <row r="275" spans="1:11" x14ac:dyDescent="0.25">
      <c r="A275" s="5" t="s">
        <v>3</v>
      </c>
      <c r="B275" s="5">
        <f t="shared" si="51"/>
        <v>313</v>
      </c>
      <c r="C275" s="5">
        <f>SUM(C273:C274)</f>
        <v>224</v>
      </c>
      <c r="D275" s="5">
        <f>SUM(D273:D274)</f>
        <v>85</v>
      </c>
      <c r="E275" s="5">
        <f>SUM(E273:E274)</f>
        <v>4</v>
      </c>
      <c r="J275" s="2"/>
    </row>
    <row r="277" spans="1:11" ht="136.69999999999999" customHeight="1" x14ac:dyDescent="0.25">
      <c r="A277" s="3" t="s">
        <v>19</v>
      </c>
      <c r="B277" s="4" t="s">
        <v>0</v>
      </c>
      <c r="C277" s="4" t="s">
        <v>92</v>
      </c>
      <c r="D277" s="4" t="s">
        <v>93</v>
      </c>
      <c r="E277" s="4" t="s">
        <v>1</v>
      </c>
      <c r="F277" s="4" t="s">
        <v>8</v>
      </c>
      <c r="H277" s="2"/>
    </row>
    <row r="278" spans="1:11" ht="15.75" customHeight="1" x14ac:dyDescent="0.25">
      <c r="A278" s="5" t="s">
        <v>34</v>
      </c>
      <c r="B278" s="5"/>
      <c r="C278" s="5"/>
      <c r="D278" s="5"/>
      <c r="E278" s="6" t="s">
        <v>2</v>
      </c>
      <c r="F278" s="5"/>
      <c r="H278" s="2"/>
    </row>
    <row r="279" spans="1:11" x14ac:dyDescent="0.25">
      <c r="A279" s="5" t="s">
        <v>6</v>
      </c>
      <c r="B279" s="5">
        <f>SUM(C279:F279)</f>
        <v>550</v>
      </c>
      <c r="C279" s="5">
        <v>209</v>
      </c>
      <c r="D279" s="5">
        <v>214</v>
      </c>
      <c r="E279" s="7">
        <v>16</v>
      </c>
      <c r="F279" s="5">
        <v>111</v>
      </c>
      <c r="H279" s="2"/>
    </row>
    <row r="280" spans="1:11" x14ac:dyDescent="0.25">
      <c r="A280" s="5" t="s">
        <v>29</v>
      </c>
      <c r="B280" s="5">
        <f>SUM(C280:F280)</f>
        <v>60</v>
      </c>
      <c r="C280" s="5">
        <v>27</v>
      </c>
      <c r="D280" s="5">
        <v>26</v>
      </c>
      <c r="E280" s="7">
        <v>1</v>
      </c>
      <c r="F280" s="5">
        <v>6</v>
      </c>
      <c r="H280" s="2"/>
    </row>
    <row r="281" spans="1:11" x14ac:dyDescent="0.25">
      <c r="A281" s="5" t="s">
        <v>3</v>
      </c>
      <c r="B281" s="5">
        <f>SUM(C281:F281)</f>
        <v>610</v>
      </c>
      <c r="C281" s="5">
        <f>SUM(C279:C280)</f>
        <v>236</v>
      </c>
      <c r="D281" s="5">
        <f>SUM(D279:D280)</f>
        <v>240</v>
      </c>
      <c r="E281" s="5">
        <f t="shared" ref="E281:F281" si="52">SUM(E279:E280)</f>
        <v>17</v>
      </c>
      <c r="F281" s="5">
        <f t="shared" si="52"/>
        <v>117</v>
      </c>
      <c r="H281" s="2"/>
    </row>
    <row r="282" spans="1:11" x14ac:dyDescent="0.25">
      <c r="K282" s="2"/>
    </row>
    <row r="283" spans="1:11" ht="126" x14ac:dyDescent="0.25">
      <c r="A283" s="3" t="s">
        <v>23</v>
      </c>
      <c r="B283" s="9" t="s">
        <v>0</v>
      </c>
      <c r="C283" s="9" t="s">
        <v>4</v>
      </c>
      <c r="D283" s="9" t="s">
        <v>5</v>
      </c>
      <c r="E283" s="9" t="s">
        <v>8</v>
      </c>
      <c r="J283" s="2"/>
    </row>
    <row r="284" spans="1:11" x14ac:dyDescent="0.25">
      <c r="A284" s="5" t="s">
        <v>28</v>
      </c>
      <c r="B284" s="5"/>
      <c r="C284" s="5"/>
      <c r="D284" s="5"/>
      <c r="E284" s="5"/>
      <c r="J284" s="2"/>
    </row>
    <row r="285" spans="1:11" x14ac:dyDescent="0.25">
      <c r="A285" s="5" t="s">
        <v>7</v>
      </c>
      <c r="B285" s="5">
        <f>SUM(C285:E285)</f>
        <v>275</v>
      </c>
      <c r="C285" s="5">
        <v>209</v>
      </c>
      <c r="D285" s="5">
        <v>63</v>
      </c>
      <c r="E285" s="5">
        <v>3</v>
      </c>
      <c r="J285" s="2"/>
    </row>
    <row r="286" spans="1:11" x14ac:dyDescent="0.25">
      <c r="A286" s="5" t="s">
        <v>29</v>
      </c>
      <c r="B286" s="5">
        <f t="shared" ref="B286:B287" si="53">SUM(C286:E286)</f>
        <v>30</v>
      </c>
      <c r="C286" s="5">
        <v>19</v>
      </c>
      <c r="D286" s="5">
        <v>11</v>
      </c>
      <c r="E286" s="5">
        <v>0</v>
      </c>
      <c r="J286" s="2"/>
    </row>
    <row r="287" spans="1:11" x14ac:dyDescent="0.25">
      <c r="A287" s="5" t="s">
        <v>3</v>
      </c>
      <c r="B287" s="5">
        <f t="shared" si="53"/>
        <v>305</v>
      </c>
      <c r="C287" s="5">
        <f>SUM(C285:C286)</f>
        <v>228</v>
      </c>
      <c r="D287" s="5">
        <f>SUM(D285:D286)</f>
        <v>74</v>
      </c>
      <c r="E287" s="5">
        <f>SUM(E285:E286)</f>
        <v>3</v>
      </c>
      <c r="J287" s="2"/>
    </row>
    <row r="288" spans="1:11" x14ac:dyDescent="0.25">
      <c r="K288" s="2"/>
    </row>
    <row r="289" spans="1:10" ht="126" x14ac:dyDescent="0.25">
      <c r="A289" s="3" t="s">
        <v>89</v>
      </c>
      <c r="B289" s="9" t="s">
        <v>0</v>
      </c>
      <c r="C289" s="9" t="s">
        <v>4</v>
      </c>
      <c r="D289" s="9" t="s">
        <v>5</v>
      </c>
      <c r="E289" s="9" t="s">
        <v>8</v>
      </c>
      <c r="J289" s="2"/>
    </row>
    <row r="290" spans="1:10" x14ac:dyDescent="0.25">
      <c r="A290" s="5" t="s">
        <v>28</v>
      </c>
      <c r="B290" s="5"/>
      <c r="C290" s="5"/>
      <c r="D290" s="5"/>
      <c r="E290" s="5"/>
      <c r="J290" s="2"/>
    </row>
    <row r="291" spans="1:10" x14ac:dyDescent="0.25">
      <c r="A291" s="5" t="s">
        <v>7</v>
      </c>
      <c r="B291" s="5">
        <f>SUM(C291:E291)</f>
        <v>275</v>
      </c>
      <c r="C291" s="5">
        <v>219</v>
      </c>
      <c r="D291" s="5">
        <v>53</v>
      </c>
      <c r="E291" s="5">
        <v>3</v>
      </c>
      <c r="J291" s="2"/>
    </row>
    <row r="292" spans="1:10" x14ac:dyDescent="0.25">
      <c r="A292" s="5" t="s">
        <v>29</v>
      </c>
      <c r="B292" s="5">
        <f t="shared" ref="B292:B293" si="54">SUM(C292:E292)</f>
        <v>30</v>
      </c>
      <c r="C292" s="5">
        <v>21</v>
      </c>
      <c r="D292" s="5">
        <v>9</v>
      </c>
      <c r="E292" s="5">
        <v>0</v>
      </c>
      <c r="J292" s="2"/>
    </row>
    <row r="293" spans="1:10" x14ac:dyDescent="0.25">
      <c r="A293" s="5" t="s">
        <v>3</v>
      </c>
      <c r="B293" s="5">
        <f t="shared" si="54"/>
        <v>305</v>
      </c>
      <c r="C293" s="5">
        <f>SUM(C291:C292)</f>
        <v>240</v>
      </c>
      <c r="D293" s="5">
        <f>SUM(D291:D292)</f>
        <v>62</v>
      </c>
      <c r="E293" s="5">
        <f>SUM(E291:E292)</f>
        <v>3</v>
      </c>
      <c r="J293" s="2"/>
    </row>
    <row r="295" spans="1:10" ht="126" x14ac:dyDescent="0.25">
      <c r="A295" s="3" t="s">
        <v>90</v>
      </c>
      <c r="B295" s="9" t="s">
        <v>0</v>
      </c>
      <c r="C295" s="9" t="s">
        <v>4</v>
      </c>
      <c r="D295" s="9" t="s">
        <v>5</v>
      </c>
      <c r="E295" s="9" t="s">
        <v>8</v>
      </c>
    </row>
    <row r="296" spans="1:10" x14ac:dyDescent="0.25">
      <c r="A296" s="5" t="s">
        <v>28</v>
      </c>
      <c r="B296" s="5"/>
      <c r="C296" s="5"/>
      <c r="D296" s="5"/>
      <c r="E296" s="5"/>
    </row>
    <row r="297" spans="1:10" x14ac:dyDescent="0.25">
      <c r="A297" s="5" t="s">
        <v>7</v>
      </c>
      <c r="B297" s="5">
        <f>SUM(C297:E297)</f>
        <v>275</v>
      </c>
      <c r="C297" s="5">
        <v>224</v>
      </c>
      <c r="D297" s="5">
        <v>49</v>
      </c>
      <c r="E297" s="5">
        <v>2</v>
      </c>
    </row>
    <row r="298" spans="1:10" x14ac:dyDescent="0.25">
      <c r="A298" s="5" t="s">
        <v>29</v>
      </c>
      <c r="B298" s="5">
        <f t="shared" ref="B298:B299" si="55">SUM(C298:E298)</f>
        <v>30</v>
      </c>
      <c r="C298" s="5">
        <v>24</v>
      </c>
      <c r="D298" s="5">
        <v>6</v>
      </c>
      <c r="E298" s="5">
        <v>0</v>
      </c>
    </row>
    <row r="299" spans="1:10" x14ac:dyDescent="0.25">
      <c r="A299" s="5" t="s">
        <v>3</v>
      </c>
      <c r="B299" s="5">
        <f t="shared" si="55"/>
        <v>305</v>
      </c>
      <c r="C299" s="5">
        <f>SUM(C297:C298)</f>
        <v>248</v>
      </c>
      <c r="D299" s="5">
        <f>SUM(D297:D298)</f>
        <v>55</v>
      </c>
      <c r="E299" s="5">
        <f>SUM(E297:E298)</f>
        <v>2</v>
      </c>
    </row>
    <row r="301" spans="1:10" ht="126" x14ac:dyDescent="0.25">
      <c r="A301" s="3" t="s">
        <v>91</v>
      </c>
      <c r="B301" s="9" t="s">
        <v>0</v>
      </c>
      <c r="C301" s="9" t="s">
        <v>4</v>
      </c>
      <c r="D301" s="9" t="s">
        <v>5</v>
      </c>
      <c r="E301" s="9" t="s">
        <v>8</v>
      </c>
    </row>
    <row r="302" spans="1:10" x14ac:dyDescent="0.25">
      <c r="A302" s="5" t="s">
        <v>28</v>
      </c>
      <c r="B302" s="5"/>
      <c r="C302" s="5"/>
      <c r="D302" s="5"/>
      <c r="E302" s="5"/>
    </row>
    <row r="303" spans="1:10" x14ac:dyDescent="0.25">
      <c r="A303" s="5" t="s">
        <v>7</v>
      </c>
      <c r="B303" s="5">
        <f>SUM(C303:E303)</f>
        <v>275</v>
      </c>
      <c r="C303" s="5">
        <v>219</v>
      </c>
      <c r="D303" s="5">
        <v>55</v>
      </c>
      <c r="E303" s="5">
        <v>1</v>
      </c>
    </row>
    <row r="304" spans="1:10" x14ac:dyDescent="0.25">
      <c r="A304" s="5" t="s">
        <v>29</v>
      </c>
      <c r="B304" s="5">
        <f t="shared" ref="B304:B305" si="56">SUM(C304:E304)</f>
        <v>30</v>
      </c>
      <c r="C304" s="5">
        <v>22</v>
      </c>
      <c r="D304" s="5">
        <v>8</v>
      </c>
      <c r="E304" s="5">
        <v>0</v>
      </c>
    </row>
    <row r="305" spans="1:11" x14ac:dyDescent="0.25">
      <c r="A305" s="5" t="s">
        <v>3</v>
      </c>
      <c r="B305" s="5">
        <f t="shared" si="56"/>
        <v>305</v>
      </c>
      <c r="C305" s="5">
        <f>SUM(C303:C304)</f>
        <v>241</v>
      </c>
      <c r="D305" s="5">
        <f>SUM(D303:D304)</f>
        <v>63</v>
      </c>
      <c r="E305" s="5">
        <f>SUM(E303:E304)</f>
        <v>1</v>
      </c>
    </row>
    <row r="307" spans="1:11" ht="136.69999999999999" customHeight="1" x14ac:dyDescent="0.25">
      <c r="A307" s="3" t="s">
        <v>20</v>
      </c>
      <c r="B307" s="4" t="s">
        <v>0</v>
      </c>
      <c r="C307" s="4" t="s">
        <v>94</v>
      </c>
      <c r="D307" s="4" t="s">
        <v>1</v>
      </c>
      <c r="E307" s="4" t="s">
        <v>8</v>
      </c>
      <c r="G307" s="2"/>
    </row>
    <row r="308" spans="1:11" ht="15.75" customHeight="1" x14ac:dyDescent="0.25">
      <c r="A308" s="5" t="s">
        <v>38</v>
      </c>
      <c r="B308" s="5"/>
      <c r="C308" s="5"/>
      <c r="D308" s="6" t="s">
        <v>2</v>
      </c>
      <c r="E308" s="5"/>
      <c r="G308" s="2"/>
    </row>
    <row r="309" spans="1:11" x14ac:dyDescent="0.25">
      <c r="A309" s="5" t="s">
        <v>6</v>
      </c>
      <c r="B309" s="5">
        <f>SUM(C309:E309)</f>
        <v>248</v>
      </c>
      <c r="C309" s="5">
        <v>212</v>
      </c>
      <c r="D309" s="7">
        <v>7</v>
      </c>
      <c r="E309" s="5">
        <v>29</v>
      </c>
      <c r="G309" s="2"/>
    </row>
    <row r="310" spans="1:11" x14ac:dyDescent="0.25">
      <c r="A310" s="5" t="s">
        <v>29</v>
      </c>
      <c r="B310" s="5">
        <f>SUM(C310:E310)</f>
        <v>41</v>
      </c>
      <c r="C310" s="5">
        <v>39</v>
      </c>
      <c r="D310" s="7">
        <v>2</v>
      </c>
      <c r="E310" s="5">
        <v>0</v>
      </c>
      <c r="G310" s="2"/>
    </row>
    <row r="311" spans="1:11" x14ac:dyDescent="0.25">
      <c r="A311" s="5" t="s">
        <v>3</v>
      </c>
      <c r="B311" s="5">
        <f>SUM(D311:E311)</f>
        <v>38</v>
      </c>
      <c r="C311" s="5">
        <f>SUM(C309:C310)</f>
        <v>251</v>
      </c>
      <c r="D311" s="5">
        <f t="shared" ref="D311:E311" si="57">SUM(D309:D310)</f>
        <v>9</v>
      </c>
      <c r="E311" s="5">
        <f t="shared" si="57"/>
        <v>29</v>
      </c>
      <c r="G311" s="2"/>
    </row>
    <row r="312" spans="1:11" x14ac:dyDescent="0.25">
      <c r="K312" s="2"/>
    </row>
    <row r="313" spans="1:11" ht="126" x14ac:dyDescent="0.25">
      <c r="A313" s="3" t="s">
        <v>21</v>
      </c>
      <c r="B313" s="9" t="s">
        <v>0</v>
      </c>
      <c r="C313" s="9" t="s">
        <v>4</v>
      </c>
      <c r="D313" s="9" t="s">
        <v>5</v>
      </c>
      <c r="E313" s="9" t="s">
        <v>8</v>
      </c>
      <c r="J313" s="2"/>
    </row>
    <row r="314" spans="1:11" x14ac:dyDescent="0.25">
      <c r="A314" s="5" t="s">
        <v>28</v>
      </c>
      <c r="B314" s="5"/>
      <c r="C314" s="5"/>
      <c r="D314" s="5"/>
      <c r="E314" s="5"/>
      <c r="J314" s="2"/>
    </row>
    <row r="315" spans="1:11" x14ac:dyDescent="0.25">
      <c r="A315" s="5" t="s">
        <v>7</v>
      </c>
      <c r="B315" s="5">
        <f>SUM(C315:E315)</f>
        <v>248</v>
      </c>
      <c r="C315" s="5">
        <v>187</v>
      </c>
      <c r="D315" s="5">
        <v>54</v>
      </c>
      <c r="E315" s="5">
        <v>7</v>
      </c>
      <c r="J315" s="2"/>
    </row>
    <row r="316" spans="1:11" x14ac:dyDescent="0.25">
      <c r="A316" s="5" t="s">
        <v>29</v>
      </c>
      <c r="B316" s="5">
        <f t="shared" ref="B316:B317" si="58">SUM(C316:E316)</f>
        <v>41</v>
      </c>
      <c r="C316" s="5">
        <v>30</v>
      </c>
      <c r="D316" s="5">
        <v>10</v>
      </c>
      <c r="E316" s="5">
        <v>1</v>
      </c>
      <c r="J316" s="2"/>
    </row>
    <row r="317" spans="1:11" x14ac:dyDescent="0.25">
      <c r="A317" s="5" t="s">
        <v>3</v>
      </c>
      <c r="B317" s="5">
        <f t="shared" si="58"/>
        <v>289</v>
      </c>
      <c r="C317" s="5">
        <f>SUM(C315:C316)</f>
        <v>217</v>
      </c>
      <c r="D317" s="5">
        <f>SUM(D315:D316)</f>
        <v>64</v>
      </c>
      <c r="E317" s="5">
        <f>SUM(E315:E316)</f>
        <v>8</v>
      </c>
      <c r="J317" s="2"/>
    </row>
    <row r="318" spans="1:11" x14ac:dyDescent="0.25">
      <c r="K318" s="2"/>
    </row>
    <row r="319" spans="1:11" ht="126" x14ac:dyDescent="0.25">
      <c r="A319" s="3" t="s">
        <v>95</v>
      </c>
      <c r="B319" s="9" t="s">
        <v>0</v>
      </c>
      <c r="C319" s="9" t="s">
        <v>4</v>
      </c>
      <c r="D319" s="9" t="s">
        <v>5</v>
      </c>
      <c r="E319" s="9" t="s">
        <v>8</v>
      </c>
      <c r="J319" s="2"/>
    </row>
    <row r="320" spans="1:11" x14ac:dyDescent="0.25">
      <c r="A320" s="5" t="s">
        <v>28</v>
      </c>
      <c r="B320" s="5"/>
      <c r="C320" s="5"/>
      <c r="D320" s="5"/>
      <c r="E320" s="5"/>
      <c r="J320" s="2"/>
    </row>
    <row r="321" spans="1:11" x14ac:dyDescent="0.25">
      <c r="A321" s="5" t="s">
        <v>7</v>
      </c>
      <c r="B321" s="5">
        <f>SUM(C321:E321)</f>
        <v>248</v>
      </c>
      <c r="C321" s="5">
        <v>194</v>
      </c>
      <c r="D321" s="5">
        <v>52</v>
      </c>
      <c r="E321" s="5">
        <v>2</v>
      </c>
      <c r="J321" s="2"/>
    </row>
    <row r="322" spans="1:11" x14ac:dyDescent="0.25">
      <c r="A322" s="5" t="s">
        <v>29</v>
      </c>
      <c r="B322" s="5">
        <f t="shared" ref="B322:B323" si="59">SUM(C322:E322)</f>
        <v>41</v>
      </c>
      <c r="C322" s="5">
        <v>30</v>
      </c>
      <c r="D322" s="5">
        <v>11</v>
      </c>
      <c r="E322" s="5">
        <v>0</v>
      </c>
      <c r="J322" s="2"/>
    </row>
    <row r="323" spans="1:11" x14ac:dyDescent="0.25">
      <c r="A323" s="5" t="s">
        <v>3</v>
      </c>
      <c r="B323" s="5">
        <f t="shared" si="59"/>
        <v>289</v>
      </c>
      <c r="C323" s="5">
        <f>SUM(C321:C322)</f>
        <v>224</v>
      </c>
      <c r="D323" s="5">
        <f>SUM(D321:D322)</f>
        <v>63</v>
      </c>
      <c r="E323" s="5">
        <f>SUM(E321:E322)</f>
        <v>2</v>
      </c>
      <c r="J323" s="2"/>
    </row>
    <row r="325" spans="1:11" ht="126" x14ac:dyDescent="0.25">
      <c r="A325" s="3" t="s">
        <v>96</v>
      </c>
      <c r="B325" s="9" t="s">
        <v>0</v>
      </c>
      <c r="C325" s="9" t="s">
        <v>4</v>
      </c>
      <c r="D325" s="9" t="s">
        <v>5</v>
      </c>
      <c r="E325" s="9" t="s">
        <v>8</v>
      </c>
    </row>
    <row r="326" spans="1:11" x14ac:dyDescent="0.25">
      <c r="A326" s="5" t="s">
        <v>28</v>
      </c>
      <c r="B326" s="5"/>
      <c r="C326" s="5"/>
      <c r="D326" s="5"/>
      <c r="E326" s="5"/>
    </row>
    <row r="327" spans="1:11" x14ac:dyDescent="0.25">
      <c r="A327" s="5" t="s">
        <v>7</v>
      </c>
      <c r="B327" s="5">
        <f>SUM(C327:E327)</f>
        <v>248</v>
      </c>
      <c r="C327" s="5">
        <v>186</v>
      </c>
      <c r="D327" s="5">
        <v>60</v>
      </c>
      <c r="E327" s="5">
        <v>2</v>
      </c>
    </row>
    <row r="328" spans="1:11" x14ac:dyDescent="0.25">
      <c r="A328" s="5" t="s">
        <v>29</v>
      </c>
      <c r="B328" s="5">
        <f t="shared" ref="B328:B329" si="60">SUM(C328:E328)</f>
        <v>41</v>
      </c>
      <c r="C328" s="5">
        <v>30</v>
      </c>
      <c r="D328" s="5">
        <v>10</v>
      </c>
      <c r="E328" s="5">
        <v>1</v>
      </c>
    </row>
    <row r="329" spans="1:11" x14ac:dyDescent="0.25">
      <c r="A329" s="5" t="s">
        <v>3</v>
      </c>
      <c r="B329" s="5">
        <f t="shared" si="60"/>
        <v>289</v>
      </c>
      <c r="C329" s="5">
        <f>SUM(C327:C328)</f>
        <v>216</v>
      </c>
      <c r="D329" s="5">
        <f>SUM(D327:D328)</f>
        <v>70</v>
      </c>
      <c r="E329" s="5">
        <f>SUM(E327:E328)</f>
        <v>3</v>
      </c>
    </row>
    <row r="331" spans="1:11" ht="136.69999999999999" customHeight="1" x14ac:dyDescent="0.25">
      <c r="A331" s="3" t="s">
        <v>22</v>
      </c>
      <c r="B331" s="4" t="s">
        <v>0</v>
      </c>
      <c r="C331" s="4" t="s">
        <v>97</v>
      </c>
      <c r="D331" s="4" t="s">
        <v>98</v>
      </c>
      <c r="E331" s="4" t="s">
        <v>1</v>
      </c>
      <c r="F331" s="4" t="s">
        <v>8</v>
      </c>
      <c r="H331" s="2"/>
    </row>
    <row r="332" spans="1:11" ht="15.75" customHeight="1" x14ac:dyDescent="0.25">
      <c r="A332" s="5" t="s">
        <v>34</v>
      </c>
      <c r="B332" s="5"/>
      <c r="C332" s="5"/>
      <c r="D332" s="5"/>
      <c r="E332" s="6" t="s">
        <v>2</v>
      </c>
      <c r="F332" s="5"/>
      <c r="H332" s="2"/>
    </row>
    <row r="333" spans="1:11" x14ac:dyDescent="0.25">
      <c r="A333" s="5" t="s">
        <v>6</v>
      </c>
      <c r="B333" s="5">
        <f>SUM(C333:F333)</f>
        <v>538</v>
      </c>
      <c r="C333" s="5">
        <v>227</v>
      </c>
      <c r="D333" s="5">
        <v>207</v>
      </c>
      <c r="E333" s="7">
        <v>7</v>
      </c>
      <c r="F333" s="5">
        <v>97</v>
      </c>
      <c r="H333" s="2"/>
    </row>
    <row r="334" spans="1:11" x14ac:dyDescent="0.25">
      <c r="A334" s="5" t="s">
        <v>29</v>
      </c>
      <c r="B334" s="5">
        <f>SUM(C334:F334)</f>
        <v>68</v>
      </c>
      <c r="C334" s="5">
        <v>29</v>
      </c>
      <c r="D334" s="5">
        <v>23</v>
      </c>
      <c r="E334" s="7">
        <v>0</v>
      </c>
      <c r="F334" s="5">
        <v>16</v>
      </c>
      <c r="H334" s="2"/>
    </row>
    <row r="335" spans="1:11" x14ac:dyDescent="0.25">
      <c r="A335" s="5" t="s">
        <v>3</v>
      </c>
      <c r="B335" s="5">
        <f>SUM(C335:F335)</f>
        <v>606</v>
      </c>
      <c r="C335" s="5">
        <f>SUM(C333:C334)</f>
        <v>256</v>
      </c>
      <c r="D335" s="5">
        <f>SUM(D333:D334)</f>
        <v>230</v>
      </c>
      <c r="E335" s="5">
        <f t="shared" ref="E335:F335" si="61">SUM(E333:E334)</f>
        <v>7</v>
      </c>
      <c r="F335" s="5">
        <f t="shared" si="61"/>
        <v>113</v>
      </c>
      <c r="H335" s="2"/>
    </row>
    <row r="336" spans="1:11" x14ac:dyDescent="0.25">
      <c r="K336" s="2"/>
    </row>
    <row r="337" spans="1:10" ht="126" x14ac:dyDescent="0.25">
      <c r="A337" s="3" t="s">
        <v>23</v>
      </c>
      <c r="B337" s="9" t="s">
        <v>0</v>
      </c>
      <c r="C337" s="9" t="s">
        <v>4</v>
      </c>
      <c r="D337" s="9" t="s">
        <v>5</v>
      </c>
      <c r="E337" s="9" t="s">
        <v>8</v>
      </c>
      <c r="J337" s="2"/>
    </row>
    <row r="338" spans="1:10" x14ac:dyDescent="0.25">
      <c r="A338" s="5" t="s">
        <v>28</v>
      </c>
      <c r="B338" s="5"/>
      <c r="C338" s="5"/>
      <c r="D338" s="5"/>
      <c r="E338" s="5"/>
      <c r="J338" s="2"/>
    </row>
    <row r="339" spans="1:10" x14ac:dyDescent="0.25">
      <c r="A339" s="5" t="s">
        <v>7</v>
      </c>
      <c r="B339" s="5">
        <f>SUM(C339:E339)</f>
        <v>269</v>
      </c>
      <c r="C339" s="5">
        <v>205</v>
      </c>
      <c r="D339" s="5">
        <v>60</v>
      </c>
      <c r="E339" s="5">
        <v>4</v>
      </c>
      <c r="J339" s="2"/>
    </row>
    <row r="340" spans="1:10" x14ac:dyDescent="0.25">
      <c r="A340" s="5" t="s">
        <v>29</v>
      </c>
      <c r="B340" s="5">
        <f t="shared" ref="B340:B341" si="62">SUM(C340:E340)</f>
        <v>34</v>
      </c>
      <c r="C340" s="5">
        <v>20</v>
      </c>
      <c r="D340" s="5">
        <v>14</v>
      </c>
      <c r="E340" s="5">
        <v>0</v>
      </c>
      <c r="J340" s="2"/>
    </row>
    <row r="341" spans="1:10" x14ac:dyDescent="0.25">
      <c r="A341" s="5" t="s">
        <v>3</v>
      </c>
      <c r="B341" s="5">
        <f t="shared" si="62"/>
        <v>303</v>
      </c>
      <c r="C341" s="5">
        <f>SUM(C339:C340)</f>
        <v>225</v>
      </c>
      <c r="D341" s="5">
        <f>SUM(D339:D340)</f>
        <v>74</v>
      </c>
      <c r="E341" s="5">
        <f>SUM(E339:E340)</f>
        <v>4</v>
      </c>
      <c r="J341" s="2"/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School Board Election May 20,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5830-744A-468E-9C95-C37C04D47A07}">
  <dimension ref="A1:F35"/>
  <sheetViews>
    <sheetView topLeftCell="A10" workbookViewId="0">
      <selection activeCell="C33" sqref="C33:E34"/>
    </sheetView>
  </sheetViews>
  <sheetFormatPr defaultRowHeight="15" x14ac:dyDescent="0.25"/>
  <cols>
    <col min="1" max="1" width="20.85546875" bestFit="1" customWidth="1"/>
  </cols>
  <sheetData>
    <row r="1" spans="1:6" ht="126" x14ac:dyDescent="0.25">
      <c r="A1" s="3" t="s">
        <v>67</v>
      </c>
      <c r="B1" s="4" t="s">
        <v>0</v>
      </c>
      <c r="C1" s="4" t="s">
        <v>25</v>
      </c>
      <c r="D1" s="4" t="s">
        <v>68</v>
      </c>
      <c r="E1" s="4" t="s">
        <v>1</v>
      </c>
      <c r="F1" s="4" t="s">
        <v>8</v>
      </c>
    </row>
    <row r="2" spans="1:6" ht="15.75" x14ac:dyDescent="0.25">
      <c r="A2" s="5" t="s">
        <v>34</v>
      </c>
      <c r="B2" s="5"/>
      <c r="C2" s="5"/>
      <c r="D2" s="5"/>
      <c r="E2" s="6" t="s">
        <v>2</v>
      </c>
      <c r="F2" s="5"/>
    </row>
    <row r="3" spans="1:6" ht="15.75" x14ac:dyDescent="0.25">
      <c r="A3" s="5" t="s">
        <v>105</v>
      </c>
      <c r="B3" s="5">
        <v>286</v>
      </c>
      <c r="C3" s="5">
        <v>122</v>
      </c>
      <c r="D3" s="5">
        <v>130</v>
      </c>
      <c r="E3" s="7">
        <v>6</v>
      </c>
      <c r="F3" s="5">
        <v>28</v>
      </c>
    </row>
    <row r="4" spans="1:6" ht="15.75" x14ac:dyDescent="0.25">
      <c r="A4" s="5" t="s">
        <v>106</v>
      </c>
      <c r="B4" s="5">
        <v>136</v>
      </c>
      <c r="C4" s="5">
        <v>60</v>
      </c>
      <c r="D4" s="5">
        <v>60</v>
      </c>
      <c r="E4" s="7">
        <v>5</v>
      </c>
      <c r="F4" s="5">
        <v>11</v>
      </c>
    </row>
    <row r="5" spans="1:6" ht="15.75" x14ac:dyDescent="0.25">
      <c r="A5" s="5" t="s">
        <v>107</v>
      </c>
      <c r="B5" s="5">
        <v>184</v>
      </c>
      <c r="C5" s="5">
        <v>81</v>
      </c>
      <c r="D5" s="5">
        <v>75</v>
      </c>
      <c r="E5" s="7">
        <v>5</v>
      </c>
      <c r="F5" s="5">
        <v>23</v>
      </c>
    </row>
    <row r="6" spans="1:6" ht="15.75" x14ac:dyDescent="0.25">
      <c r="A6" s="5" t="s">
        <v>6</v>
      </c>
      <c r="B6" s="5">
        <v>606</v>
      </c>
      <c r="C6" s="5">
        <v>263</v>
      </c>
      <c r="D6" s="5">
        <v>265</v>
      </c>
      <c r="E6" s="5">
        <v>16</v>
      </c>
      <c r="F6" s="5">
        <v>62</v>
      </c>
    </row>
    <row r="7" spans="1:6" ht="15.75" x14ac:dyDescent="0.25">
      <c r="A7" s="5" t="s">
        <v>29</v>
      </c>
      <c r="B7" s="5">
        <v>158</v>
      </c>
      <c r="C7" s="5">
        <v>58</v>
      </c>
      <c r="D7" s="5">
        <v>64</v>
      </c>
      <c r="E7" s="7">
        <v>0</v>
      </c>
      <c r="F7" s="5">
        <v>36</v>
      </c>
    </row>
    <row r="8" spans="1:6" ht="15.75" x14ac:dyDescent="0.25">
      <c r="A8" s="5" t="s">
        <v>3</v>
      </c>
      <c r="B8" s="5">
        <v>764</v>
      </c>
      <c r="C8" s="5">
        <v>321</v>
      </c>
      <c r="D8" s="5">
        <v>329</v>
      </c>
      <c r="E8" s="5">
        <v>16</v>
      </c>
      <c r="F8" s="5">
        <v>98</v>
      </c>
    </row>
    <row r="10" spans="1:6" ht="126" x14ac:dyDescent="0.25">
      <c r="A10" s="3" t="s">
        <v>69</v>
      </c>
      <c r="B10" s="9" t="s">
        <v>0</v>
      </c>
      <c r="C10" s="9" t="s">
        <v>4</v>
      </c>
      <c r="D10" s="9" t="s">
        <v>5</v>
      </c>
      <c r="E10" s="9" t="s">
        <v>8</v>
      </c>
    </row>
    <row r="11" spans="1:6" ht="15.75" x14ac:dyDescent="0.25">
      <c r="A11" s="5" t="s">
        <v>28</v>
      </c>
      <c r="B11" s="5"/>
      <c r="C11" s="5"/>
      <c r="D11" s="5"/>
      <c r="E11" s="5"/>
    </row>
    <row r="12" spans="1:6" ht="15.75" x14ac:dyDescent="0.25">
      <c r="A12" s="5" t="s">
        <v>105</v>
      </c>
      <c r="B12" s="5">
        <v>143</v>
      </c>
      <c r="C12" s="5">
        <v>125</v>
      </c>
      <c r="D12" s="5">
        <v>17</v>
      </c>
      <c r="E12" s="5">
        <v>1</v>
      </c>
    </row>
    <row r="13" spans="1:6" ht="15.75" x14ac:dyDescent="0.25">
      <c r="A13" s="5" t="s">
        <v>106</v>
      </c>
      <c r="B13" s="5">
        <v>68</v>
      </c>
      <c r="C13" s="5">
        <v>59</v>
      </c>
      <c r="D13" s="5">
        <v>9</v>
      </c>
      <c r="E13" s="5">
        <v>0</v>
      </c>
    </row>
    <row r="14" spans="1:6" ht="15.75" x14ac:dyDescent="0.25">
      <c r="A14" s="5" t="s">
        <v>107</v>
      </c>
      <c r="B14" s="5">
        <v>92</v>
      </c>
      <c r="C14" s="5">
        <v>79</v>
      </c>
      <c r="D14" s="5">
        <v>13</v>
      </c>
      <c r="E14" s="5">
        <v>0</v>
      </c>
    </row>
    <row r="15" spans="1:6" ht="15.75" x14ac:dyDescent="0.25">
      <c r="A15" s="5" t="s">
        <v>6</v>
      </c>
      <c r="B15" s="5">
        <v>303</v>
      </c>
      <c r="C15" s="5">
        <v>263</v>
      </c>
      <c r="D15" s="5">
        <v>39</v>
      </c>
      <c r="E15" s="5">
        <v>1</v>
      </c>
    </row>
    <row r="16" spans="1:6" ht="15.75" x14ac:dyDescent="0.25">
      <c r="A16" s="5" t="s">
        <v>29</v>
      </c>
      <c r="B16" s="5">
        <v>79</v>
      </c>
      <c r="C16" s="5">
        <v>60</v>
      </c>
      <c r="D16" s="5">
        <v>15</v>
      </c>
      <c r="E16" s="5">
        <v>4</v>
      </c>
    </row>
    <row r="17" spans="1:5" ht="15.75" x14ac:dyDescent="0.25">
      <c r="A17" s="5" t="s">
        <v>3</v>
      </c>
      <c r="B17" s="5">
        <v>382</v>
      </c>
      <c r="C17" s="5">
        <v>323</v>
      </c>
      <c r="D17" s="5">
        <v>54</v>
      </c>
      <c r="E17" s="5">
        <v>5</v>
      </c>
    </row>
    <row r="19" spans="1:5" ht="126" x14ac:dyDescent="0.25">
      <c r="A19" s="3" t="s">
        <v>70</v>
      </c>
      <c r="B19" s="9" t="s">
        <v>0</v>
      </c>
      <c r="C19" s="9" t="s">
        <v>4</v>
      </c>
      <c r="D19" s="9" t="s">
        <v>5</v>
      </c>
      <c r="E19" s="9" t="s">
        <v>8</v>
      </c>
    </row>
    <row r="20" spans="1:5" ht="15.75" x14ac:dyDescent="0.25">
      <c r="A20" s="5" t="s">
        <v>28</v>
      </c>
      <c r="B20" s="5"/>
      <c r="C20" s="5"/>
      <c r="D20" s="5"/>
      <c r="E20" s="5"/>
    </row>
    <row r="21" spans="1:5" ht="15.75" x14ac:dyDescent="0.25">
      <c r="A21" s="5" t="s">
        <v>105</v>
      </c>
      <c r="B21" s="5">
        <v>143</v>
      </c>
      <c r="C21" s="5">
        <v>127</v>
      </c>
      <c r="D21" s="5">
        <v>13</v>
      </c>
      <c r="E21" s="5">
        <v>3</v>
      </c>
    </row>
    <row r="22" spans="1:5" ht="15.75" x14ac:dyDescent="0.25">
      <c r="A22" s="5" t="s">
        <v>106</v>
      </c>
      <c r="B22" s="5">
        <v>68</v>
      </c>
      <c r="C22" s="5">
        <v>60</v>
      </c>
      <c r="D22" s="5">
        <v>8</v>
      </c>
      <c r="E22" s="5">
        <v>0</v>
      </c>
    </row>
    <row r="23" spans="1:5" ht="15.75" x14ac:dyDescent="0.25">
      <c r="A23" s="5" t="s">
        <v>107</v>
      </c>
      <c r="B23" s="5">
        <v>92</v>
      </c>
      <c r="C23" s="5">
        <v>77</v>
      </c>
      <c r="D23" s="5">
        <v>14</v>
      </c>
      <c r="E23" s="5">
        <v>1</v>
      </c>
    </row>
    <row r="24" spans="1:5" ht="15.75" x14ac:dyDescent="0.25">
      <c r="A24" s="5" t="s">
        <v>6</v>
      </c>
      <c r="B24" s="5">
        <v>303</v>
      </c>
      <c r="C24" s="5">
        <v>264</v>
      </c>
      <c r="D24" s="5">
        <v>35</v>
      </c>
      <c r="E24" s="5">
        <v>4</v>
      </c>
    </row>
    <row r="25" spans="1:5" ht="15.75" x14ac:dyDescent="0.25">
      <c r="A25" s="5" t="s">
        <v>29</v>
      </c>
      <c r="B25" s="5">
        <v>79</v>
      </c>
      <c r="C25" s="5">
        <v>66</v>
      </c>
      <c r="D25" s="5">
        <v>9</v>
      </c>
      <c r="E25" s="5">
        <v>4</v>
      </c>
    </row>
    <row r="26" spans="1:5" ht="15.75" x14ac:dyDescent="0.25">
      <c r="A26" s="5" t="s">
        <v>3</v>
      </c>
      <c r="B26" s="5">
        <v>382</v>
      </c>
      <c r="C26" s="5">
        <v>330</v>
      </c>
      <c r="D26" s="5">
        <v>44</v>
      </c>
      <c r="E26" s="5">
        <v>8</v>
      </c>
    </row>
    <row r="28" spans="1:5" ht="126" x14ac:dyDescent="0.25">
      <c r="A28" s="3" t="s">
        <v>71</v>
      </c>
      <c r="B28" s="9" t="s">
        <v>0</v>
      </c>
      <c r="C28" s="9" t="s">
        <v>4</v>
      </c>
      <c r="D28" s="9" t="s">
        <v>5</v>
      </c>
      <c r="E28" s="9" t="s">
        <v>8</v>
      </c>
    </row>
    <row r="29" spans="1:5" ht="15.75" x14ac:dyDescent="0.25">
      <c r="A29" s="5" t="s">
        <v>28</v>
      </c>
      <c r="B29" s="5"/>
      <c r="C29" s="5"/>
      <c r="D29" s="5"/>
      <c r="E29" s="5"/>
    </row>
    <row r="30" spans="1:5" ht="15.75" x14ac:dyDescent="0.25">
      <c r="A30" s="5" t="s">
        <v>105</v>
      </c>
      <c r="B30" s="5">
        <v>143</v>
      </c>
      <c r="C30" s="5">
        <v>128</v>
      </c>
      <c r="D30" s="5">
        <v>9</v>
      </c>
      <c r="E30" s="5">
        <v>6</v>
      </c>
    </row>
    <row r="31" spans="1:5" ht="15.75" x14ac:dyDescent="0.25">
      <c r="A31" s="5" t="s">
        <v>106</v>
      </c>
      <c r="B31" s="5">
        <v>68</v>
      </c>
      <c r="C31" s="5">
        <v>61</v>
      </c>
      <c r="D31" s="5">
        <v>4</v>
      </c>
      <c r="E31" s="5">
        <v>3</v>
      </c>
    </row>
    <row r="32" spans="1:5" ht="15.75" x14ac:dyDescent="0.25">
      <c r="A32" s="5" t="s">
        <v>107</v>
      </c>
      <c r="B32" s="5">
        <v>92</v>
      </c>
      <c r="C32" s="5">
        <v>78</v>
      </c>
      <c r="D32" s="5">
        <v>11</v>
      </c>
      <c r="E32" s="5">
        <v>3</v>
      </c>
    </row>
    <row r="33" spans="1:5" ht="15.75" x14ac:dyDescent="0.25">
      <c r="A33" s="5" t="s">
        <v>6</v>
      </c>
      <c r="B33" s="5">
        <v>303</v>
      </c>
      <c r="C33" s="5">
        <v>267</v>
      </c>
      <c r="D33" s="5">
        <v>24</v>
      </c>
      <c r="E33" s="5">
        <v>12</v>
      </c>
    </row>
    <row r="34" spans="1:5" ht="15.75" x14ac:dyDescent="0.25">
      <c r="A34" s="5" t="s">
        <v>29</v>
      </c>
      <c r="B34" s="5">
        <v>79</v>
      </c>
      <c r="C34" s="5">
        <v>70</v>
      </c>
      <c r="D34" s="5">
        <v>4</v>
      </c>
      <c r="E34" s="5">
        <v>5</v>
      </c>
    </row>
    <row r="35" spans="1:5" ht="15.75" x14ac:dyDescent="0.25">
      <c r="A35" s="5" t="s">
        <v>3</v>
      </c>
      <c r="B35" s="5">
        <v>382</v>
      </c>
      <c r="C35" s="5">
        <v>337</v>
      </c>
      <c r="D35" s="5">
        <v>28</v>
      </c>
      <c r="E35" s="5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School Board</vt:lpstr>
      <vt:lpstr>Sheet1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2022-05-19T13:24:25Z</cp:lastPrinted>
  <dcterms:created xsi:type="dcterms:W3CDTF">2015-05-19T11:41:58Z</dcterms:created>
  <dcterms:modified xsi:type="dcterms:W3CDTF">2025-05-22T16:23:39Z</dcterms:modified>
</cp:coreProperties>
</file>