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8 School Board" sheetId="1" r:id="rId1"/>
  </sheets>
  <calcPr calcId="162913"/>
</workbook>
</file>

<file path=xl/calcChain.xml><?xml version="1.0" encoding="utf-8"?>
<calcChain xmlns="http://schemas.openxmlformats.org/spreadsheetml/2006/main">
  <c r="B184" i="1" l="1"/>
  <c r="B224" i="1" l="1"/>
  <c r="B273" i="1" l="1"/>
  <c r="B274" i="1"/>
  <c r="C275" i="1"/>
  <c r="D275" i="1"/>
  <c r="E275" i="1"/>
  <c r="F275" i="1"/>
  <c r="B275" i="1" l="1"/>
  <c r="B21" i="1"/>
  <c r="B35" i="1"/>
  <c r="B36" i="1"/>
  <c r="B42" i="1"/>
  <c r="B41" i="1"/>
  <c r="G43" i="1"/>
  <c r="F43" i="1"/>
  <c r="E43" i="1"/>
  <c r="D43" i="1"/>
  <c r="C43" i="1"/>
  <c r="B60" i="1"/>
  <c r="B59" i="1"/>
  <c r="B71" i="1"/>
  <c r="B70" i="1"/>
  <c r="B89" i="1"/>
  <c r="B88" i="1"/>
  <c r="B121" i="1"/>
  <c r="B120" i="1"/>
  <c r="B159" i="1"/>
  <c r="B158" i="1"/>
  <c r="B185" i="1"/>
  <c r="B225" i="1"/>
  <c r="B255" i="1"/>
  <c r="B254" i="1"/>
  <c r="B286" i="1"/>
  <c r="B285" i="1"/>
  <c r="B329" i="1"/>
  <c r="B328" i="1"/>
  <c r="B336" i="1"/>
  <c r="B335" i="1"/>
  <c r="B322" i="1"/>
  <c r="B321" i="1"/>
  <c r="B316" i="1"/>
  <c r="B315" i="1"/>
  <c r="B310" i="1"/>
  <c r="B309" i="1"/>
  <c r="B304" i="1"/>
  <c r="B303" i="1"/>
  <c r="B298" i="1"/>
  <c r="B297" i="1"/>
  <c r="B280" i="1"/>
  <c r="B279" i="1"/>
  <c r="B268" i="1"/>
  <c r="B267" i="1"/>
  <c r="B262" i="1"/>
  <c r="B261" i="1"/>
  <c r="B249" i="1"/>
  <c r="B248" i="1"/>
  <c r="B243" i="1"/>
  <c r="B242" i="1"/>
  <c r="B237" i="1"/>
  <c r="B236" i="1"/>
  <c r="B231" i="1"/>
  <c r="B230" i="1"/>
  <c r="B215" i="1"/>
  <c r="B214" i="1"/>
  <c r="B209" i="1"/>
  <c r="B208" i="1"/>
  <c r="B203" i="1"/>
  <c r="B202" i="1"/>
  <c r="B197" i="1"/>
  <c r="B196" i="1"/>
  <c r="B191" i="1"/>
  <c r="B190" i="1"/>
  <c r="B177" i="1"/>
  <c r="B176" i="1"/>
  <c r="B171" i="1"/>
  <c r="B170" i="1"/>
  <c r="B165" i="1"/>
  <c r="B164" i="1"/>
  <c r="B153" i="1"/>
  <c r="B152" i="1"/>
  <c r="B147" i="1"/>
  <c r="B146" i="1"/>
  <c r="B139" i="1"/>
  <c r="B138" i="1"/>
  <c r="B133" i="1"/>
  <c r="B132" i="1"/>
  <c r="B127" i="1"/>
  <c r="B126" i="1"/>
  <c r="B115" i="1"/>
  <c r="B114" i="1"/>
  <c r="B109" i="1"/>
  <c r="B108" i="1"/>
  <c r="B101" i="1"/>
  <c r="B100" i="1"/>
  <c r="B95" i="1"/>
  <c r="B94" i="1"/>
  <c r="B83" i="1"/>
  <c r="B82" i="1"/>
  <c r="B77" i="1"/>
  <c r="B76" i="1"/>
  <c r="B66" i="1"/>
  <c r="B65" i="1"/>
  <c r="B54" i="1"/>
  <c r="B53" i="1"/>
  <c r="B48" i="1"/>
  <c r="B47" i="1"/>
  <c r="B43" i="1" l="1"/>
  <c r="B341" i="1"/>
  <c r="B342" i="1"/>
  <c r="B348" i="1"/>
  <c r="B347" i="1"/>
  <c r="B354" i="1"/>
  <c r="B353" i="1"/>
  <c r="B360" i="1"/>
  <c r="B359" i="1"/>
  <c r="F361" i="1"/>
  <c r="E361" i="1"/>
  <c r="D361" i="1"/>
  <c r="C361" i="1"/>
  <c r="H355" i="1"/>
  <c r="G355" i="1"/>
  <c r="F355" i="1"/>
  <c r="E355" i="1"/>
  <c r="D355" i="1"/>
  <c r="C355" i="1"/>
  <c r="F349" i="1"/>
  <c r="E349" i="1"/>
  <c r="D349" i="1"/>
  <c r="C349" i="1"/>
  <c r="F343" i="1"/>
  <c r="E343" i="1"/>
  <c r="D343" i="1"/>
  <c r="C343" i="1"/>
  <c r="F337" i="1"/>
  <c r="E337" i="1"/>
  <c r="D337" i="1"/>
  <c r="C337" i="1"/>
  <c r="B337" i="1"/>
  <c r="K330" i="1"/>
  <c r="J330" i="1"/>
  <c r="I330" i="1"/>
  <c r="E330" i="1"/>
  <c r="D330" i="1"/>
  <c r="C330" i="1"/>
  <c r="B330" i="1"/>
  <c r="F323" i="1"/>
  <c r="E323" i="1"/>
  <c r="D323" i="1"/>
  <c r="C323" i="1"/>
  <c r="B323" i="1"/>
  <c r="F317" i="1"/>
  <c r="E317" i="1"/>
  <c r="D317" i="1"/>
  <c r="C317" i="1"/>
  <c r="B317" i="1"/>
  <c r="F311" i="1"/>
  <c r="E311" i="1"/>
  <c r="D311" i="1"/>
  <c r="C311" i="1"/>
  <c r="B311" i="1"/>
  <c r="F305" i="1"/>
  <c r="E305" i="1"/>
  <c r="D305" i="1"/>
  <c r="C305" i="1"/>
  <c r="B305" i="1"/>
  <c r="F299" i="1"/>
  <c r="E299" i="1"/>
  <c r="D299" i="1"/>
  <c r="C299" i="1"/>
  <c r="B299" i="1"/>
  <c r="I287" i="1"/>
  <c r="H287" i="1"/>
  <c r="G287" i="1"/>
  <c r="F287" i="1"/>
  <c r="E287" i="1"/>
  <c r="D287" i="1"/>
  <c r="C287" i="1"/>
  <c r="B287" i="1"/>
  <c r="F281" i="1"/>
  <c r="E281" i="1"/>
  <c r="D281" i="1"/>
  <c r="C281" i="1"/>
  <c r="B281" i="1"/>
  <c r="F269" i="1"/>
  <c r="E269" i="1"/>
  <c r="D269" i="1"/>
  <c r="C269" i="1"/>
  <c r="B269" i="1"/>
  <c r="F263" i="1"/>
  <c r="E263" i="1"/>
  <c r="D263" i="1"/>
  <c r="C263" i="1"/>
  <c r="B263" i="1"/>
  <c r="G256" i="1"/>
  <c r="F256" i="1"/>
  <c r="E256" i="1"/>
  <c r="D256" i="1"/>
  <c r="C256" i="1"/>
  <c r="B256" i="1"/>
  <c r="F250" i="1"/>
  <c r="E250" i="1"/>
  <c r="D250" i="1"/>
  <c r="C250" i="1"/>
  <c r="B250" i="1"/>
  <c r="F244" i="1"/>
  <c r="E244" i="1"/>
  <c r="D244" i="1"/>
  <c r="C244" i="1"/>
  <c r="B244" i="1"/>
  <c r="F238" i="1"/>
  <c r="E238" i="1"/>
  <c r="D238" i="1"/>
  <c r="C238" i="1"/>
  <c r="B238" i="1"/>
  <c r="F232" i="1"/>
  <c r="E232" i="1"/>
  <c r="D232" i="1"/>
  <c r="C232" i="1"/>
  <c r="B232" i="1"/>
  <c r="I226" i="1"/>
  <c r="H226" i="1"/>
  <c r="G226" i="1"/>
  <c r="F226" i="1"/>
  <c r="E226" i="1"/>
  <c r="D226" i="1"/>
  <c r="C226" i="1"/>
  <c r="B226" i="1"/>
  <c r="F216" i="1"/>
  <c r="E216" i="1"/>
  <c r="D216" i="1"/>
  <c r="C216" i="1"/>
  <c r="B216" i="1"/>
  <c r="F210" i="1"/>
  <c r="E210" i="1"/>
  <c r="D210" i="1"/>
  <c r="C210" i="1"/>
  <c r="B210" i="1"/>
  <c r="F198" i="1"/>
  <c r="E198" i="1"/>
  <c r="D198" i="1"/>
  <c r="C198" i="1"/>
  <c r="B198" i="1"/>
  <c r="F204" i="1"/>
  <c r="E204" i="1"/>
  <c r="D204" i="1"/>
  <c r="C204" i="1"/>
  <c r="B204" i="1"/>
  <c r="F192" i="1"/>
  <c r="E192" i="1"/>
  <c r="D192" i="1"/>
  <c r="C192" i="1"/>
  <c r="B192" i="1"/>
  <c r="H186" i="1"/>
  <c r="G186" i="1"/>
  <c r="F186" i="1"/>
  <c r="E186" i="1"/>
  <c r="D186" i="1"/>
  <c r="C186" i="1"/>
  <c r="B186" i="1"/>
  <c r="F178" i="1"/>
  <c r="E178" i="1"/>
  <c r="D178" i="1"/>
  <c r="C178" i="1"/>
  <c r="B178" i="1"/>
  <c r="F172" i="1"/>
  <c r="E172" i="1"/>
  <c r="D172" i="1"/>
  <c r="C172" i="1"/>
  <c r="B172" i="1"/>
  <c r="F166" i="1"/>
  <c r="E166" i="1"/>
  <c r="D166" i="1"/>
  <c r="C166" i="1"/>
  <c r="B166" i="1"/>
  <c r="G160" i="1"/>
  <c r="F160" i="1"/>
  <c r="E160" i="1"/>
  <c r="D160" i="1"/>
  <c r="C160" i="1"/>
  <c r="B160" i="1"/>
  <c r="F154" i="1"/>
  <c r="E154" i="1"/>
  <c r="D154" i="1"/>
  <c r="C154" i="1"/>
  <c r="B154" i="1"/>
  <c r="G148" i="1"/>
  <c r="F148" i="1"/>
  <c r="D148" i="1"/>
  <c r="C148" i="1"/>
  <c r="B148" i="1"/>
  <c r="F140" i="1"/>
  <c r="E140" i="1"/>
  <c r="D140" i="1"/>
  <c r="C140" i="1"/>
  <c r="B140" i="1"/>
  <c r="F134" i="1"/>
  <c r="E134" i="1"/>
  <c r="D134" i="1"/>
  <c r="C134" i="1"/>
  <c r="B134" i="1"/>
  <c r="F128" i="1"/>
  <c r="E128" i="1"/>
  <c r="D128" i="1"/>
  <c r="C128" i="1"/>
  <c r="B128" i="1"/>
  <c r="J122" i="1"/>
  <c r="I122" i="1"/>
  <c r="H122" i="1"/>
  <c r="G122" i="1"/>
  <c r="F122" i="1"/>
  <c r="E122" i="1"/>
  <c r="D122" i="1"/>
  <c r="C122" i="1"/>
  <c r="B122" i="1"/>
  <c r="F116" i="1"/>
  <c r="E116" i="1"/>
  <c r="D116" i="1"/>
  <c r="C116" i="1"/>
  <c r="B116" i="1"/>
  <c r="G110" i="1"/>
  <c r="F110" i="1"/>
  <c r="E110" i="1"/>
  <c r="C110" i="1"/>
  <c r="B110" i="1"/>
  <c r="F102" i="1"/>
  <c r="E102" i="1"/>
  <c r="D102" i="1"/>
  <c r="C102" i="1"/>
  <c r="B102" i="1"/>
  <c r="E96" i="1"/>
  <c r="D96" i="1"/>
  <c r="C96" i="1"/>
  <c r="B96" i="1"/>
  <c r="G90" i="1"/>
  <c r="F90" i="1"/>
  <c r="E90" i="1"/>
  <c r="D90" i="1"/>
  <c r="C90" i="1"/>
  <c r="B90" i="1"/>
  <c r="F84" i="1"/>
  <c r="E84" i="1"/>
  <c r="D84" i="1"/>
  <c r="C84" i="1"/>
  <c r="B84" i="1"/>
  <c r="F78" i="1"/>
  <c r="E78" i="1"/>
  <c r="D78" i="1"/>
  <c r="C78" i="1"/>
  <c r="B78" i="1"/>
  <c r="G72" i="1"/>
  <c r="F72" i="1"/>
  <c r="E72" i="1"/>
  <c r="D72" i="1"/>
  <c r="C72" i="1"/>
  <c r="B72" i="1"/>
  <c r="F67" i="1"/>
  <c r="E67" i="1"/>
  <c r="D67" i="1"/>
  <c r="C67" i="1"/>
  <c r="B67" i="1"/>
  <c r="H61" i="1"/>
  <c r="G61" i="1"/>
  <c r="F61" i="1"/>
  <c r="E61" i="1"/>
  <c r="D61" i="1"/>
  <c r="C61" i="1"/>
  <c r="B61" i="1"/>
  <c r="F55" i="1"/>
  <c r="E55" i="1"/>
  <c r="D55" i="1"/>
  <c r="C55" i="1"/>
  <c r="B55" i="1"/>
  <c r="F49" i="1"/>
  <c r="E49" i="1"/>
  <c r="D49" i="1"/>
  <c r="C49" i="1"/>
  <c r="B49" i="1"/>
  <c r="F37" i="1"/>
  <c r="E37" i="1"/>
  <c r="D37" i="1"/>
  <c r="C37" i="1"/>
  <c r="B37" i="1"/>
  <c r="B28" i="1"/>
  <c r="B27" i="1"/>
  <c r="F29" i="1"/>
  <c r="E29" i="1"/>
  <c r="D29" i="1"/>
  <c r="C29" i="1"/>
  <c r="H23" i="1"/>
  <c r="G23" i="1"/>
  <c r="F23" i="1"/>
  <c r="E23" i="1"/>
  <c r="D23" i="1"/>
  <c r="C23" i="1"/>
  <c r="B22" i="1"/>
  <c r="B23" i="1" s="1"/>
  <c r="B15" i="1"/>
  <c r="B16" i="1"/>
  <c r="C17" i="1"/>
  <c r="D17" i="1"/>
  <c r="E17" i="1"/>
  <c r="F17" i="1"/>
  <c r="F11" i="1"/>
  <c r="E11" i="1"/>
  <c r="D11" i="1"/>
  <c r="C11" i="1"/>
  <c r="B10" i="1"/>
  <c r="B9" i="1"/>
  <c r="H5" i="1"/>
  <c r="G5" i="1"/>
  <c r="F5" i="1"/>
  <c r="E5" i="1"/>
  <c r="D5" i="1"/>
  <c r="C5" i="1"/>
  <c r="B4" i="1"/>
  <c r="B3" i="1"/>
  <c r="B17" i="1" l="1"/>
  <c r="B11" i="1"/>
  <c r="B5" i="1"/>
  <c r="B349" i="1"/>
  <c r="B361" i="1"/>
  <c r="B355" i="1"/>
  <c r="B343" i="1"/>
  <c r="B29" i="1"/>
</calcChain>
</file>

<file path=xl/sharedStrings.xml><?xml version="1.0" encoding="utf-8"?>
<sst xmlns="http://schemas.openxmlformats.org/spreadsheetml/2006/main" count="636" uniqueCount="124">
  <si>
    <t>Total Votes</t>
  </si>
  <si>
    <t>Scatterings</t>
  </si>
  <si>
    <t>Vote for any THREE</t>
  </si>
  <si>
    <t>W-IN</t>
  </si>
  <si>
    <t>School District Totals</t>
  </si>
  <si>
    <t>YES</t>
  </si>
  <si>
    <t>NO</t>
  </si>
  <si>
    <t>Vote ONCE</t>
  </si>
  <si>
    <t xml:space="preserve">Vote for ONE </t>
  </si>
  <si>
    <t xml:space="preserve"> </t>
  </si>
  <si>
    <t>Vote for any TWO</t>
  </si>
  <si>
    <t>Vote for ONE</t>
  </si>
  <si>
    <t>Vote for any FOUR</t>
  </si>
  <si>
    <t>Over Votes</t>
  </si>
  <si>
    <t>Under Votes</t>
  </si>
  <si>
    <t>PROPOSITION NUMBER ONE</t>
  </si>
  <si>
    <t>PROPOSITION 1</t>
  </si>
  <si>
    <t>PROPOSITION 2</t>
  </si>
  <si>
    <t>BUDGET PROPOSITION</t>
  </si>
  <si>
    <t>PROPOSITION</t>
  </si>
  <si>
    <t>PROPOSITION #1</t>
  </si>
  <si>
    <t>PROPOSITION #2</t>
  </si>
  <si>
    <r>
      <rPr>
        <sz val="12"/>
        <color theme="1"/>
        <rFont val="Calibri"/>
        <family val="2"/>
        <scheme val="minor"/>
      </rPr>
      <t xml:space="preserve">PROPOSITION NO 1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>GENERAL FUND BUDGET</t>
    </r>
  </si>
  <si>
    <r>
      <rPr>
        <sz val="12"/>
        <color theme="1"/>
        <rFont val="Calibri"/>
        <family val="2"/>
        <scheme val="minor"/>
      </rPr>
      <t xml:space="preserve">PROPOSITION #1   </t>
    </r>
    <r>
      <rPr>
        <sz val="10"/>
        <color theme="1"/>
        <rFont val="Calibri"/>
        <family val="2"/>
        <scheme val="minor"/>
      </rPr>
      <t xml:space="preserve">                                                           </t>
    </r>
    <r>
      <rPr>
        <b/>
        <sz val="12"/>
        <color theme="1"/>
        <rFont val="Calibri"/>
        <family val="2"/>
        <scheme val="minor"/>
      </rPr>
      <t>BUDGET</t>
    </r>
  </si>
  <si>
    <r>
      <rPr>
        <sz val="12"/>
        <color theme="1"/>
        <rFont val="Calibri"/>
        <family val="2"/>
        <scheme val="minor"/>
      </rPr>
      <t>PROPOSITION #2</t>
    </r>
    <r>
      <rPr>
        <sz val="10"/>
        <color theme="1"/>
        <rFont val="Calibri"/>
        <family val="2"/>
        <scheme val="minor"/>
      </rPr>
      <t xml:space="preserve">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ACQUISITION OF SCHOOL TRANSPORTATION VEHICLES</t>
    </r>
  </si>
  <si>
    <t>Larry Lodestro</t>
  </si>
  <si>
    <r>
      <rPr>
        <sz val="12"/>
        <color theme="1"/>
        <rFont val="Calibri"/>
        <family val="2"/>
        <scheme val="minor"/>
      </rPr>
      <t xml:space="preserve">PROPOSITION #1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BUDGET</t>
    </r>
  </si>
  <si>
    <r>
      <rPr>
        <sz val="12"/>
        <color theme="1"/>
        <rFont val="Calibri"/>
        <family val="2"/>
        <scheme val="minor"/>
      </rPr>
      <t xml:space="preserve">PROPOSISITON #2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BUS PURCHASE</t>
    </r>
  </si>
  <si>
    <t>BUDGET</t>
  </si>
  <si>
    <t>Sherry Gruszynski</t>
  </si>
  <si>
    <r>
      <rPr>
        <sz val="12"/>
        <color theme="1"/>
        <rFont val="Calibri"/>
        <family val="2"/>
        <scheme val="minor"/>
      </rPr>
      <t xml:space="preserve">PROPOSITION NO.1    </t>
    </r>
    <r>
      <rPr>
        <sz val="10"/>
        <color theme="1"/>
        <rFont val="Calibri"/>
        <family val="2"/>
        <scheme val="minor"/>
      </rPr>
      <t xml:space="preserve">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SCHOOL BUDGET</t>
    </r>
  </si>
  <si>
    <r>
      <rPr>
        <sz val="12"/>
        <color theme="1"/>
        <rFont val="Calibri"/>
        <family val="2"/>
        <scheme val="minor"/>
      </rPr>
      <t xml:space="preserve">PROPOSITION NO. 2 </t>
    </r>
    <r>
      <rPr>
        <sz val="10"/>
        <color theme="1"/>
        <rFont val="Calibri"/>
        <family val="2"/>
        <scheme val="minor"/>
      </rPr>
      <t xml:space="preserve">                                                        </t>
    </r>
    <r>
      <rPr>
        <b/>
        <sz val="12"/>
        <color theme="1"/>
        <rFont val="Calibri"/>
        <family val="2"/>
        <scheme val="minor"/>
      </rPr>
      <t>PURCHASE OF SCHOOL BUS</t>
    </r>
  </si>
  <si>
    <r>
      <t xml:space="preserve">PROPOSITION NO. 1                                         </t>
    </r>
    <r>
      <rPr>
        <b/>
        <sz val="12"/>
        <color theme="1"/>
        <rFont val="Calibri"/>
        <family val="2"/>
        <scheme val="minor"/>
      </rPr>
      <t xml:space="preserve"> BUDGET</t>
    </r>
  </si>
  <si>
    <r>
      <rPr>
        <sz val="12"/>
        <color theme="1"/>
        <rFont val="Calibri"/>
        <family val="2"/>
        <scheme val="minor"/>
      </rPr>
      <t xml:space="preserve">PROPOSITION NO. 2       </t>
    </r>
    <r>
      <rPr>
        <sz val="10"/>
        <color theme="1"/>
        <rFont val="Calibri"/>
        <family val="2"/>
        <scheme val="minor"/>
      </rPr>
      <t xml:space="preserve">                                               </t>
    </r>
    <r>
      <rPr>
        <b/>
        <sz val="12"/>
        <color theme="1"/>
        <rFont val="Calibri"/>
        <family val="2"/>
        <scheme val="minor"/>
      </rPr>
      <t>SCHOOL BUSES AND RELATED EQUIPMENT</t>
    </r>
  </si>
  <si>
    <r>
      <t xml:space="preserve">WESTFIELD ACADEMY CENTRAL                     </t>
    </r>
    <r>
      <rPr>
        <sz val="12"/>
        <rFont val="Calibri"/>
        <family val="2"/>
        <scheme val="minor"/>
      </rPr>
      <t xml:space="preserve"> AT-LARGE SCHOOL BOARD MEMBER</t>
    </r>
  </si>
  <si>
    <r>
      <t xml:space="preserve">SILVER CREEK CENTRAL                           </t>
    </r>
    <r>
      <rPr>
        <sz val="12"/>
        <rFont val="Calibri"/>
        <family val="2"/>
        <scheme val="minor"/>
      </rPr>
      <t>BOARD OF EDUCATION                                                      5 YEAR TERM</t>
    </r>
  </si>
  <si>
    <r>
      <rPr>
        <b/>
        <sz val="12"/>
        <rFont val="Calibri"/>
        <family val="2"/>
        <scheme val="minor"/>
      </rPr>
      <t xml:space="preserve">CLYMER CENTRAL </t>
    </r>
    <r>
      <rPr>
        <sz val="16"/>
        <rFont val="Calibri"/>
        <family val="2"/>
        <scheme val="minor"/>
      </rPr>
      <t xml:space="preserve">                                            </t>
    </r>
    <r>
      <rPr>
        <sz val="12"/>
        <rFont val="Calibri"/>
        <family val="2"/>
        <scheme val="minor"/>
      </rPr>
      <t xml:space="preserve">SCHOOL BOARD ELECTION   </t>
    </r>
    <r>
      <rPr>
        <sz val="16"/>
        <rFont val="Calibri"/>
        <family val="2"/>
        <scheme val="minor"/>
      </rPr>
      <t xml:space="preserve">                         </t>
    </r>
    <r>
      <rPr>
        <sz val="12"/>
        <rFont val="Calibri"/>
        <family val="2"/>
        <scheme val="minor"/>
      </rPr>
      <t xml:space="preserve"> FIVE-YEAR TERM   </t>
    </r>
    <r>
      <rPr>
        <sz val="16"/>
        <rFont val="Calibri"/>
        <family val="2"/>
        <scheme val="minor"/>
      </rPr>
      <t xml:space="preserve">                                                   </t>
    </r>
  </si>
  <si>
    <r>
      <rPr>
        <b/>
        <sz val="12"/>
        <rFont val="Calibri"/>
        <family val="2"/>
        <scheme val="minor"/>
      </rPr>
      <t xml:space="preserve">CASSADAGA VALLEY CENTRAL  </t>
    </r>
    <r>
      <rPr>
        <sz val="16"/>
        <rFont val="Calibri"/>
        <family val="2"/>
        <scheme val="minor"/>
      </rPr>
      <t xml:space="preserve">                                                                     </t>
    </r>
    <r>
      <rPr>
        <sz val="12"/>
        <rFont val="Calibri"/>
        <family val="2"/>
        <scheme val="minor"/>
      </rPr>
      <t xml:space="preserve">BOARD MEMBER  </t>
    </r>
    <r>
      <rPr>
        <sz val="16"/>
        <rFont val="Calibri"/>
        <family val="2"/>
        <scheme val="minor"/>
      </rPr>
      <t xml:space="preserve">                                               </t>
    </r>
    <r>
      <rPr>
        <sz val="12"/>
        <rFont val="Calibri"/>
        <family val="2"/>
        <scheme val="minor"/>
      </rPr>
      <t xml:space="preserve">5 YEAR TERM </t>
    </r>
    <r>
      <rPr>
        <sz val="16"/>
        <rFont val="Calibri"/>
        <family val="2"/>
        <scheme val="minor"/>
      </rPr>
      <t xml:space="preserve">                                                        </t>
    </r>
  </si>
  <si>
    <r>
      <rPr>
        <b/>
        <sz val="12"/>
        <rFont val="Calibri"/>
        <family val="2"/>
        <scheme val="minor"/>
      </rPr>
      <t xml:space="preserve">BEMUS POINT CENTRAL      </t>
    </r>
    <r>
      <rPr>
        <sz val="12"/>
        <rFont val="Calibri"/>
        <family val="2"/>
        <scheme val="minor"/>
      </rPr>
      <t xml:space="preserve">                    BOARD MEMBERS                                                                  </t>
    </r>
  </si>
  <si>
    <r>
      <rPr>
        <b/>
        <sz val="12"/>
        <rFont val="Calibri"/>
        <family val="2"/>
        <scheme val="minor"/>
      </rPr>
      <t xml:space="preserve">JAMESTOWN CITY                                             </t>
    </r>
    <r>
      <rPr>
        <sz val="12"/>
        <rFont val="Calibri"/>
        <family val="2"/>
        <scheme val="minor"/>
      </rPr>
      <t>SCHOOL BOARD MEMBERS</t>
    </r>
  </si>
  <si>
    <r>
      <t xml:space="preserve">PINE VALLEY CENTRAL                                       </t>
    </r>
    <r>
      <rPr>
        <sz val="12"/>
        <rFont val="Calibri"/>
        <family val="2"/>
        <scheme val="minor"/>
      </rPr>
      <t>AT-LARGE SCHOOL BOARD MEMBERS</t>
    </r>
  </si>
  <si>
    <t>Margaret L. Spence</t>
  </si>
  <si>
    <t>John F. Novotny</t>
  </si>
  <si>
    <t>Shawn M. Hricko</t>
  </si>
  <si>
    <t>Machine</t>
  </si>
  <si>
    <t>Absentee</t>
  </si>
  <si>
    <r>
      <rPr>
        <b/>
        <sz val="12"/>
        <rFont val="Calibri"/>
        <family val="2"/>
        <scheme val="minor"/>
      </rPr>
      <t xml:space="preserve">BROCTON CENTRAL  </t>
    </r>
    <r>
      <rPr>
        <sz val="16"/>
        <rFont val="Calibri"/>
        <family val="2"/>
        <scheme val="minor"/>
      </rPr>
      <t xml:space="preserve">                      </t>
    </r>
    <r>
      <rPr>
        <sz val="12"/>
        <rFont val="Calibri"/>
        <family val="2"/>
        <scheme val="minor"/>
      </rPr>
      <t xml:space="preserve">  SCHOOL BOARD MEMBER                                       </t>
    </r>
    <r>
      <rPr>
        <sz val="16"/>
        <rFont val="Calibri"/>
        <family val="2"/>
        <scheme val="minor"/>
      </rPr>
      <t xml:space="preserve">                                      </t>
    </r>
  </si>
  <si>
    <t>Beth Jagoda</t>
  </si>
  <si>
    <t>Melissa Seavy</t>
  </si>
  <si>
    <t>Robert Mead-Colegrove</t>
  </si>
  <si>
    <t>Robert Main</t>
  </si>
  <si>
    <t>Jeanne Oag</t>
  </si>
  <si>
    <r>
      <t xml:space="preserve">PROPOSITION NO. 2                                  </t>
    </r>
    <r>
      <rPr>
        <b/>
        <sz val="12"/>
        <color theme="1"/>
        <rFont val="Calibri"/>
        <family val="2"/>
        <scheme val="minor"/>
      </rPr>
      <t>VEHICLE PURCHASE</t>
    </r>
  </si>
  <si>
    <r>
      <rPr>
        <b/>
        <sz val="12"/>
        <rFont val="Calibri"/>
        <family val="2"/>
        <scheme val="minor"/>
      </rPr>
      <t xml:space="preserve">CHAUTAUQUA LAKE CENTRAL </t>
    </r>
    <r>
      <rPr>
        <sz val="16"/>
        <rFont val="Calibri"/>
        <family val="2"/>
        <scheme val="minor"/>
      </rPr>
      <t xml:space="preserve">                           </t>
    </r>
    <r>
      <rPr>
        <sz val="12"/>
        <rFont val="Calibri"/>
        <family val="2"/>
        <scheme val="minor"/>
      </rPr>
      <t xml:space="preserve">MEMBERS OF THE SCHOOL BOARD  </t>
    </r>
    <r>
      <rPr>
        <sz val="16"/>
        <rFont val="Calibri"/>
        <family val="2"/>
        <scheme val="minor"/>
      </rPr>
      <t xml:space="preserve">          </t>
    </r>
    <r>
      <rPr>
        <sz val="12"/>
        <rFont val="Calibri"/>
        <family val="2"/>
        <scheme val="minor"/>
      </rPr>
      <t>THREE YEAR TERM</t>
    </r>
    <r>
      <rPr>
        <sz val="16"/>
        <rFont val="Calibri"/>
        <family val="2"/>
        <scheme val="minor"/>
      </rPr>
      <t xml:space="preserve">                    </t>
    </r>
  </si>
  <si>
    <t>Vote for Any TWO</t>
  </si>
  <si>
    <t>Steven Anderson</t>
  </si>
  <si>
    <t>Michael Ludwig</t>
  </si>
  <si>
    <t>Amy Webb</t>
  </si>
  <si>
    <t>David Maleski</t>
  </si>
  <si>
    <t>Bethany Collins</t>
  </si>
  <si>
    <t>Loretta Slaton Torain</t>
  </si>
  <si>
    <t>Claudia Szczerbacki</t>
  </si>
  <si>
    <t>PROPOSITION NUMBER TWO</t>
  </si>
  <si>
    <t>Todd Beckerink</t>
  </si>
  <si>
    <t>Michelle Merritt</t>
  </si>
  <si>
    <t>Carol Woodward</t>
  </si>
  <si>
    <t>Michael LoManto</t>
  </si>
  <si>
    <t>Sylvester Cleary</t>
  </si>
  <si>
    <t>Debra A. McAvoy</t>
  </si>
  <si>
    <r>
      <rPr>
        <sz val="12"/>
        <color theme="1"/>
        <rFont val="Calibri"/>
        <family val="2"/>
        <scheme val="minor"/>
      </rPr>
      <t>PROPOSITION #3</t>
    </r>
    <r>
      <rPr>
        <sz val="10"/>
        <color theme="1"/>
        <rFont val="Calibri"/>
        <family val="2"/>
        <scheme val="minor"/>
      </rPr>
      <t xml:space="preserve">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2018 CAPITAL PROJECT</t>
    </r>
  </si>
  <si>
    <t>Cristina Gegenschatz</t>
  </si>
  <si>
    <r>
      <rPr>
        <sz val="12"/>
        <color theme="1"/>
        <rFont val="Calibri"/>
        <family val="2"/>
        <scheme val="minor"/>
      </rPr>
      <t xml:space="preserve">PROPOSITION NO. 1   </t>
    </r>
    <r>
      <rPr>
        <sz val="10"/>
        <color theme="1"/>
        <rFont val="Calibri"/>
        <family val="2"/>
        <scheme val="minor"/>
      </rPr>
      <t xml:space="preserve">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2018-2019 SCHOOL YEAR BUDGET</t>
    </r>
  </si>
  <si>
    <r>
      <rPr>
        <b/>
        <sz val="12"/>
        <rFont val="Calibri"/>
        <family val="2"/>
        <scheme val="minor"/>
      </rPr>
      <t xml:space="preserve">FREWSBURG CENTRAL   </t>
    </r>
    <r>
      <rPr>
        <sz val="16"/>
        <rFont val="Calibri"/>
        <family val="2"/>
        <scheme val="minor"/>
      </rPr>
      <t xml:space="preserve">                            </t>
    </r>
    <r>
      <rPr>
        <sz val="12"/>
        <rFont val="Calibri"/>
        <family val="2"/>
        <scheme val="minor"/>
      </rPr>
      <t>BOARD OF EDUCATION MEMBERS                     TWO 3-YEAR TERMS</t>
    </r>
  </si>
  <si>
    <t>Chad  Chitester</t>
  </si>
  <si>
    <r>
      <rPr>
        <sz val="12"/>
        <color theme="1"/>
        <rFont val="Calibri"/>
        <family val="2"/>
        <scheme val="minor"/>
      </rPr>
      <t xml:space="preserve">PROPOSISITON #3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EXPENDITURE OF FUNDS</t>
    </r>
  </si>
  <si>
    <t>Brianne Fadale</t>
  </si>
  <si>
    <t>Daniel Johnson</t>
  </si>
  <si>
    <t>Nina Karbacka</t>
  </si>
  <si>
    <r>
      <rPr>
        <sz val="12"/>
        <color theme="1"/>
        <rFont val="Calibri"/>
        <family val="2"/>
        <scheme val="minor"/>
      </rPr>
      <t>PROPOSITION #1</t>
    </r>
    <r>
      <rPr>
        <b/>
        <sz val="12"/>
        <color theme="1"/>
        <rFont val="Calibri"/>
        <family val="2"/>
        <scheme val="minor"/>
      </rPr>
      <t xml:space="preserve">                                               ESTABLISHMENT OF A CAPITAL IMPROVEMENTS RESERVE FUND</t>
    </r>
  </si>
  <si>
    <t>Absetnee</t>
  </si>
  <si>
    <r>
      <rPr>
        <sz val="12"/>
        <color theme="1"/>
        <rFont val="Calibri"/>
        <family val="2"/>
        <scheme val="minor"/>
      </rPr>
      <t>PROPOSITION #2</t>
    </r>
    <r>
      <rPr>
        <b/>
        <sz val="12"/>
        <color theme="1"/>
        <rFont val="Calibri"/>
        <family val="2"/>
        <scheme val="minor"/>
      </rPr>
      <t xml:space="preserve">                                            STUDENT EX OFFICIO                            MEMBER OF THE BOARD                                        </t>
    </r>
  </si>
  <si>
    <r>
      <t xml:space="preserve">PANAMA CENTRAL                                                              </t>
    </r>
    <r>
      <rPr>
        <sz val="12"/>
        <rFont val="Calibri"/>
        <family val="2"/>
        <scheme val="minor"/>
      </rPr>
      <t>SCHOOL BOARD ELECTION                                      TWO VACANCIES: FIVE -YEAR TERMS</t>
    </r>
  </si>
  <si>
    <t>Gregory Hudson</t>
  </si>
  <si>
    <r>
      <rPr>
        <sz val="12"/>
        <color theme="1"/>
        <rFont val="Calibri"/>
        <family val="2"/>
        <scheme val="minor"/>
      </rPr>
      <t xml:space="preserve">PROPOSITION NO. 1 </t>
    </r>
    <r>
      <rPr>
        <sz val="10"/>
        <color theme="1"/>
        <rFont val="Calibri"/>
        <family val="2"/>
        <scheme val="minor"/>
      </rPr>
      <t xml:space="preserve">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    2018-2019 BUDGET</t>
    </r>
  </si>
  <si>
    <t>Shawn Howard</t>
  </si>
  <si>
    <t>Justin Smith</t>
  </si>
  <si>
    <t>Darlene Silleman</t>
  </si>
  <si>
    <r>
      <rPr>
        <sz val="12"/>
        <color theme="1"/>
        <rFont val="Calibri"/>
        <family val="2"/>
        <scheme val="minor"/>
      </rPr>
      <t xml:space="preserve">PROPOSITION #1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BASIC BUDGET $15,833,644                     </t>
    </r>
  </si>
  <si>
    <r>
      <rPr>
        <sz val="12"/>
        <color theme="1"/>
        <rFont val="Calibri"/>
        <family val="2"/>
        <scheme val="minor"/>
      </rPr>
      <t xml:space="preserve">PROPOSITION #3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PURCHASE OF SNOW REMOVAL EQUIPMENT USING THE DISTRICT'S SNOW REMOVAL EQUIPMENT RESERVE FUND</t>
    </r>
  </si>
  <si>
    <r>
      <rPr>
        <sz val="12"/>
        <color theme="1"/>
        <rFont val="Calibri"/>
        <family val="2"/>
        <scheme val="minor"/>
      </rPr>
      <t xml:space="preserve">PROPOSITION #2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PURCHASE OF BUSES USING THE DISTRICT'S TRANSPORTATION VEHICLE RESERVE FUND</t>
    </r>
  </si>
  <si>
    <r>
      <rPr>
        <sz val="12"/>
        <color theme="1"/>
        <rFont val="Calibri"/>
        <family val="2"/>
        <scheme val="minor"/>
      </rPr>
      <t xml:space="preserve">PROPOSITION #4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ESTABLISHMENT OF A CAPITAL IMPROVEMENTS RESERVE FUND</t>
    </r>
  </si>
  <si>
    <t>Shaun Waters</t>
  </si>
  <si>
    <t>Michael Boll</t>
  </si>
  <si>
    <r>
      <rPr>
        <sz val="12"/>
        <color theme="1"/>
        <rFont val="Calibri"/>
        <family val="2"/>
        <scheme val="minor"/>
      </rPr>
      <t xml:space="preserve">PROPOSITION NO. 3 </t>
    </r>
    <r>
      <rPr>
        <sz val="10"/>
        <color theme="1"/>
        <rFont val="Calibri"/>
        <family val="2"/>
        <scheme val="minor"/>
      </rPr>
      <t xml:space="preserve">                                                        </t>
    </r>
    <r>
      <rPr>
        <b/>
        <sz val="12"/>
        <color theme="1"/>
        <rFont val="Calibri"/>
        <family val="2"/>
        <scheme val="minor"/>
      </rPr>
      <t>FIRE ALARM SYSTEM REPLACEMENT PROJECT, 2018</t>
    </r>
  </si>
  <si>
    <r>
      <rPr>
        <sz val="12"/>
        <color theme="1"/>
        <rFont val="Calibri"/>
        <family val="2"/>
        <scheme val="minor"/>
      </rPr>
      <t xml:space="preserve">PROPOSITION NO. 4 </t>
    </r>
    <r>
      <rPr>
        <sz val="10"/>
        <color theme="1"/>
        <rFont val="Calibri"/>
        <family val="2"/>
        <scheme val="minor"/>
      </rPr>
      <t xml:space="preserve">                                                        </t>
    </r>
    <r>
      <rPr>
        <b/>
        <sz val="12"/>
        <color theme="1"/>
        <rFont val="Calibri"/>
        <family val="2"/>
        <scheme val="minor"/>
      </rPr>
      <t>ESTABLISHMENT OF A CAPITAL IMPROVEMENTS RESERVE FUND</t>
    </r>
  </si>
  <si>
    <r>
      <rPr>
        <b/>
        <sz val="12"/>
        <rFont val="Calibri"/>
        <family val="2"/>
        <scheme val="minor"/>
      </rPr>
      <t xml:space="preserve">SHERMAN CENTRAL  </t>
    </r>
    <r>
      <rPr>
        <sz val="16"/>
        <rFont val="Calibri"/>
        <family val="2"/>
        <scheme val="minor"/>
      </rPr>
      <t xml:space="preserve">                      </t>
    </r>
    <r>
      <rPr>
        <sz val="12"/>
        <rFont val="Calibri"/>
        <family val="2"/>
        <scheme val="minor"/>
      </rPr>
      <t xml:space="preserve">   MEMBER TO THE BOARD OF EDUCATION</t>
    </r>
    <r>
      <rPr>
        <sz val="16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ONE SEAT FOR A TERM OF FIVE
YEARS (2018-2023) INCUMBENT SEAT OF EMILY REYNOLDS ONE SEAT FOR A TERM OF TWO YEARS (2018-2020)</t>
    </r>
  </si>
  <si>
    <t>Emily Kidd Reynolds</t>
  </si>
  <si>
    <t>Teresa Barney Guzman</t>
  </si>
  <si>
    <t>Joe DeLellis</t>
  </si>
  <si>
    <t>Timothy Sears</t>
  </si>
  <si>
    <t>PROPOSITION 3</t>
  </si>
  <si>
    <t>Greg Cole</t>
  </si>
  <si>
    <t>James Butler</t>
  </si>
  <si>
    <t>Edward Brooks</t>
  </si>
  <si>
    <t>Lisa Yaggie</t>
  </si>
  <si>
    <r>
      <rPr>
        <sz val="12"/>
        <color theme="1"/>
        <rFont val="Calibri"/>
        <family val="2"/>
        <scheme val="minor"/>
      </rPr>
      <t xml:space="preserve">PROPOSITION NO. 3                                      </t>
    </r>
    <r>
      <rPr>
        <b/>
        <sz val="12"/>
        <color theme="1"/>
        <rFont val="Calibri"/>
        <family val="2"/>
        <scheme val="minor"/>
      </rPr>
      <t>LIBRARY BUDGETS</t>
    </r>
    <r>
      <rPr>
        <sz val="12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 xml:space="preserve">                                                </t>
    </r>
  </si>
  <si>
    <t>Steve Cockram</t>
  </si>
  <si>
    <t>Deanne K. Manzella</t>
  </si>
  <si>
    <t>Phyllis A. Hagen</t>
  </si>
  <si>
    <r>
      <rPr>
        <b/>
        <sz val="12"/>
        <rFont val="Calibri"/>
        <family val="2"/>
        <scheme val="minor"/>
      </rPr>
      <t xml:space="preserve">FALCONER CENTRAL                                    </t>
    </r>
    <r>
      <rPr>
        <sz val="12"/>
        <rFont val="Calibri"/>
        <family val="2"/>
        <scheme val="minor"/>
      </rPr>
      <t xml:space="preserve">BOARD OF EDUCATION                                                      1-FIVE YEAR TERM </t>
    </r>
    <r>
      <rPr>
        <b/>
        <sz val="12"/>
        <rFont val="Calibri"/>
        <family val="2"/>
        <scheme val="minor"/>
      </rPr>
      <t xml:space="preserve">         </t>
    </r>
    <r>
      <rPr>
        <sz val="12"/>
        <rFont val="Calibri"/>
        <family val="2"/>
        <scheme val="minor"/>
      </rPr>
      <t xml:space="preserve">                                                                                                         </t>
    </r>
  </si>
  <si>
    <r>
      <rPr>
        <sz val="12"/>
        <color theme="1"/>
        <rFont val="Calibri"/>
        <family val="2"/>
        <scheme val="minor"/>
      </rPr>
      <t>PROPOSITION NO. 1</t>
    </r>
    <r>
      <rPr>
        <sz val="10"/>
        <color theme="1"/>
        <rFont val="Calibri"/>
        <family val="2"/>
        <scheme val="minor"/>
      </rPr>
      <t xml:space="preserve">                                                      </t>
    </r>
    <r>
      <rPr>
        <b/>
        <sz val="12"/>
        <color theme="1"/>
        <rFont val="Calibri"/>
        <family val="2"/>
        <scheme val="minor"/>
      </rPr>
      <t>2018-2019 BASIC BUDGET</t>
    </r>
  </si>
  <si>
    <r>
      <rPr>
        <b/>
        <sz val="12"/>
        <rFont val="Calibri"/>
        <family val="2"/>
        <scheme val="minor"/>
      </rPr>
      <t xml:space="preserve">DUNKIRK CITY             </t>
    </r>
    <r>
      <rPr>
        <sz val="12"/>
        <rFont val="Calibri"/>
        <family val="2"/>
        <scheme val="minor"/>
      </rPr>
      <t xml:space="preserve">                                       </t>
    </r>
    <r>
      <rPr>
        <sz val="10"/>
        <rFont val="Calibri"/>
        <family val="2"/>
        <scheme val="minor"/>
      </rPr>
      <t>TWO MEMBERS OF THE BOARD OF EDUCATION             FOR THREE -YEAR TERMS</t>
    </r>
    <r>
      <rPr>
        <sz val="12"/>
        <rFont val="Calibri"/>
        <family val="2"/>
        <scheme val="minor"/>
      </rPr>
      <t xml:space="preserve">                                                                      </t>
    </r>
  </si>
  <si>
    <r>
      <rPr>
        <b/>
        <sz val="12"/>
        <rFont val="Calibri"/>
        <family val="2"/>
        <scheme val="minor"/>
      </rPr>
      <t xml:space="preserve">FORESTVILLE CENTRAL             </t>
    </r>
    <r>
      <rPr>
        <sz val="16"/>
        <rFont val="Calibri"/>
        <family val="2"/>
        <scheme val="minor"/>
      </rPr>
      <t xml:space="preserve">                  </t>
    </r>
    <r>
      <rPr>
        <sz val="12"/>
        <rFont val="Calibri"/>
        <family val="2"/>
        <scheme val="minor"/>
      </rPr>
      <t xml:space="preserve">AT LARGE SCHOOL BOARD MEMBERS       </t>
    </r>
    <r>
      <rPr>
        <sz val="10"/>
        <rFont val="Calibri"/>
        <family val="2"/>
        <scheme val="minor"/>
      </rPr>
      <t xml:space="preserve">THREE FOUR YEAR POSITIONS,                      COMMENCING JULY 1, 2018                                             AND ONE POSITION COMMENCING IMMEDIATELY AND ENDING JUNE 30, 2021    </t>
    </r>
    <r>
      <rPr>
        <sz val="16"/>
        <rFont val="Calibri"/>
        <family val="2"/>
        <scheme val="minor"/>
      </rPr>
      <t xml:space="preserve">                                           </t>
    </r>
  </si>
  <si>
    <r>
      <rPr>
        <b/>
        <sz val="12"/>
        <rFont val="Calibri"/>
        <family val="2"/>
        <scheme val="minor"/>
      </rPr>
      <t xml:space="preserve">FREDONIA CENTRAL      </t>
    </r>
    <r>
      <rPr>
        <sz val="12"/>
        <rFont val="Calibri"/>
        <family val="2"/>
        <scheme val="minor"/>
      </rPr>
      <t xml:space="preserve">                          BOARD OF EDUCATION                                                        5-YEAR TERM                                                    </t>
    </r>
  </si>
  <si>
    <r>
      <rPr>
        <sz val="12"/>
        <color theme="1"/>
        <rFont val="Calibri"/>
        <family val="2"/>
        <scheme val="minor"/>
      </rPr>
      <t xml:space="preserve">PROPOSITION NO. 1 </t>
    </r>
    <r>
      <rPr>
        <sz val="10"/>
        <color theme="1"/>
        <rFont val="Calibri"/>
        <family val="2"/>
        <scheme val="minor"/>
      </rPr>
      <t xml:space="preserve">                                                           </t>
    </r>
    <r>
      <rPr>
        <b/>
        <sz val="12"/>
        <color theme="1"/>
        <rFont val="Calibri"/>
        <family val="2"/>
        <scheme val="minor"/>
      </rPr>
      <t>BASIC BUDGET</t>
    </r>
  </si>
  <si>
    <r>
      <rPr>
        <sz val="12"/>
        <color theme="1"/>
        <rFont val="Calibri"/>
        <family val="2"/>
        <scheme val="minor"/>
      </rPr>
      <t xml:space="preserve">PROPOSITION NO. 2                                     </t>
    </r>
    <r>
      <rPr>
        <b/>
        <sz val="12"/>
        <color theme="1"/>
        <rFont val="Calibri"/>
        <family val="2"/>
        <scheme val="minor"/>
      </rPr>
      <t>VEHICLE PURCHASE FROM THE CAPITAL RESERVE FOR VEHICLES</t>
    </r>
    <r>
      <rPr>
        <sz val="12"/>
        <color theme="1"/>
        <rFont val="Calibri"/>
        <family val="2"/>
        <scheme val="minor"/>
      </rPr>
      <t xml:space="preserve">                    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</si>
  <si>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2"/>
        <scheme val="minor"/>
      </rPr>
      <t xml:space="preserve">PROPOSITION #1  </t>
    </r>
    <r>
      <rPr>
        <sz val="10"/>
        <color theme="1"/>
        <rFont val="Calibri"/>
        <family val="2"/>
        <scheme val="minor"/>
      </rPr>
      <t xml:space="preserve">                                                         </t>
    </r>
    <r>
      <rPr>
        <b/>
        <sz val="12"/>
        <color theme="1"/>
        <rFont val="Calibri"/>
        <family val="2"/>
        <scheme val="minor"/>
      </rPr>
      <t>BUDGET</t>
    </r>
  </si>
  <si>
    <r>
      <t xml:space="preserve">RIPLEY CENTRAL                                                 </t>
    </r>
    <r>
      <rPr>
        <sz val="12"/>
        <rFont val="Calibri"/>
        <family val="2"/>
        <scheme val="minor"/>
      </rPr>
      <t xml:space="preserve">SCHOOL BOARD MEMBER                 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INCUMBENT SEAT OF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MICHAEL BOLL</t>
    </r>
  </si>
  <si>
    <r>
      <rPr>
        <b/>
        <sz val="12"/>
        <rFont val="Calibri"/>
        <family val="2"/>
        <scheme val="minor"/>
      </rPr>
      <t xml:space="preserve">SOUTHWESTERN CENTRAL </t>
    </r>
    <r>
      <rPr>
        <b/>
        <sz val="11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                                  </t>
    </r>
    <r>
      <rPr>
        <sz val="12"/>
        <rFont val="Calibri"/>
        <family val="2"/>
        <scheme val="minor"/>
      </rPr>
      <t>BOARD OF EDUCATION CANDIDATES</t>
    </r>
    <r>
      <rPr>
        <sz val="8"/>
        <rFont val="Calibri"/>
        <family val="2"/>
        <scheme val="minor"/>
      </rPr>
      <t xml:space="preserve">
FOUR AT-LARGE VACANCIES TO BE FILLED BY THE CANDIDATES RECEIVING THE LARGEST NUMBER OF VOTES
FOR A THREE-YEAR TERM BEGINNING JULY 1, 2018  
AND ENDING JUNE 30, 2021</t>
    </r>
  </si>
  <si>
    <t>Andrew Ludwig</t>
  </si>
  <si>
    <t>Joe Morris</t>
  </si>
  <si>
    <t>Correy Miller</t>
  </si>
  <si>
    <t>Michael Mogenhan</t>
  </si>
  <si>
    <t>Bill Everson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</si>
</sst>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textRotation="90"/>
    </xf>
    <xf numFmtId="0" fontId="0" fillId="0" borderId="0" xfId="0" applyFont="1" applyFill="1" applyBorder="1"/>
    <xf numFmtId="0" fontId="0" fillId="0" borderId="0" xfId="0" applyBorder="1"/>
    <xf numFmtId="0" fontId="0" fillId="0" borderId="1" xfId="0" applyBorder="1"/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9"/>
  <sheetViews>
    <sheetView tabSelected="1" view="pageLayout" topLeftCell="A26" zoomScaleNormal="100" workbookViewId="0">
      <selection activeCell="B35" sqref="B35"/>
    </sheetView>
  </sheetViews>
  <sheetFormatPr defaultRowHeight="15" x14ac:dyDescent="0.25"/>
  <cols>
    <col min="1" max="1" width="40.28515625" style="4" customWidth="1"/>
    <col min="2" max="2" width="5.140625" customWidth="1"/>
    <col min="3" max="3" width="4.42578125" customWidth="1"/>
    <col min="4" max="7" width="4.28515625" customWidth="1"/>
    <col min="8" max="8" width="4.85546875" customWidth="1"/>
    <col min="9" max="10" width="4.28515625" customWidth="1"/>
    <col min="11" max="11" width="4.7109375" customWidth="1"/>
    <col min="12" max="12" width="4.28515625" customWidth="1"/>
  </cols>
  <sheetData>
    <row r="1" spans="1:13" ht="104.25" customHeight="1" x14ac:dyDescent="0.25">
      <c r="A1" s="6" t="s">
        <v>38</v>
      </c>
      <c r="B1" s="7" t="s">
        <v>0</v>
      </c>
      <c r="C1" s="7" t="s">
        <v>41</v>
      </c>
      <c r="D1" s="7" t="s">
        <v>42</v>
      </c>
      <c r="E1" s="7" t="s">
        <v>43</v>
      </c>
      <c r="F1" s="7" t="s">
        <v>1</v>
      </c>
      <c r="G1" s="7" t="s">
        <v>13</v>
      </c>
      <c r="H1" s="7" t="s">
        <v>14</v>
      </c>
      <c r="I1" s="8"/>
      <c r="J1" s="9"/>
      <c r="K1" s="10"/>
      <c r="L1" s="10"/>
      <c r="M1" s="10"/>
    </row>
    <row r="2" spans="1:13" x14ac:dyDescent="0.25">
      <c r="A2" s="11" t="s">
        <v>2</v>
      </c>
      <c r="B2" s="12"/>
      <c r="C2" s="12"/>
      <c r="D2" s="12"/>
      <c r="E2" s="12"/>
      <c r="F2" s="13" t="s">
        <v>3</v>
      </c>
      <c r="G2" s="12"/>
      <c r="H2" s="12"/>
      <c r="I2" s="8"/>
      <c r="J2" s="9"/>
      <c r="K2" s="10"/>
      <c r="L2" s="10"/>
      <c r="M2" s="10"/>
    </row>
    <row r="3" spans="1:13" s="1" customFormat="1" x14ac:dyDescent="0.25">
      <c r="A3" s="11" t="s">
        <v>44</v>
      </c>
      <c r="B3" s="12">
        <f>SUM(C3:H3)</f>
        <v>546</v>
      </c>
      <c r="C3" s="12">
        <v>145</v>
      </c>
      <c r="D3" s="12">
        <v>144</v>
      </c>
      <c r="E3" s="12">
        <v>153</v>
      </c>
      <c r="F3" s="12">
        <v>9</v>
      </c>
      <c r="G3" s="12">
        <v>0</v>
      </c>
      <c r="H3" s="12">
        <v>95</v>
      </c>
      <c r="I3" s="8"/>
      <c r="J3" s="9"/>
      <c r="K3" s="10"/>
      <c r="L3" s="10"/>
      <c r="M3" s="10"/>
    </row>
    <row r="4" spans="1:13" s="1" customFormat="1" x14ac:dyDescent="0.25">
      <c r="A4" s="11" t="s">
        <v>45</v>
      </c>
      <c r="B4" s="12">
        <f>SUM(C4:H4)</f>
        <v>51</v>
      </c>
      <c r="C4" s="12">
        <v>15</v>
      </c>
      <c r="D4" s="12">
        <v>16</v>
      </c>
      <c r="E4" s="12">
        <v>16</v>
      </c>
      <c r="F4" s="12">
        <v>0</v>
      </c>
      <c r="G4" s="12">
        <v>0</v>
      </c>
      <c r="H4" s="12">
        <v>4</v>
      </c>
      <c r="I4" s="8"/>
      <c r="J4" s="9"/>
      <c r="K4" s="10"/>
      <c r="L4" s="10"/>
      <c r="M4" s="10"/>
    </row>
    <row r="5" spans="1:13" x14ac:dyDescent="0.25">
      <c r="A5" s="11" t="s">
        <v>4</v>
      </c>
      <c r="B5" s="12">
        <f>SUM(B3:B4)</f>
        <v>597</v>
      </c>
      <c r="C5" s="12">
        <f t="shared" ref="C5:H5" si="0">SUM(C3:C4)</f>
        <v>160</v>
      </c>
      <c r="D5" s="12">
        <f t="shared" si="0"/>
        <v>160</v>
      </c>
      <c r="E5" s="12">
        <f t="shared" si="0"/>
        <v>169</v>
      </c>
      <c r="F5" s="12">
        <f t="shared" si="0"/>
        <v>9</v>
      </c>
      <c r="G5" s="12">
        <f t="shared" si="0"/>
        <v>0</v>
      </c>
      <c r="H5" s="12">
        <f t="shared" si="0"/>
        <v>99</v>
      </c>
      <c r="I5" s="8"/>
      <c r="J5" s="9"/>
      <c r="K5" s="10"/>
      <c r="L5" s="10"/>
      <c r="M5" s="10"/>
    </row>
    <row r="6" spans="1:13" x14ac:dyDescent="0.25">
      <c r="A6" s="14"/>
      <c r="B6" s="15"/>
      <c r="C6" s="15"/>
      <c r="D6" s="15"/>
      <c r="E6" s="15"/>
      <c r="F6" s="15"/>
      <c r="G6" s="15"/>
      <c r="H6" s="8"/>
      <c r="I6" s="8"/>
      <c r="J6" s="8"/>
      <c r="K6" s="9"/>
      <c r="L6" s="10"/>
    </row>
    <row r="7" spans="1:13" ht="86.25" customHeight="1" x14ac:dyDescent="0.25">
      <c r="A7" s="16" t="s">
        <v>16</v>
      </c>
      <c r="B7" s="17" t="s">
        <v>0</v>
      </c>
      <c r="C7" s="17" t="s">
        <v>5</v>
      </c>
      <c r="D7" s="17" t="s">
        <v>6</v>
      </c>
      <c r="E7" s="7" t="s">
        <v>13</v>
      </c>
      <c r="F7" s="7" t="s">
        <v>14</v>
      </c>
      <c r="G7" s="8"/>
      <c r="H7" s="8"/>
      <c r="I7" s="8"/>
      <c r="J7" s="9"/>
      <c r="K7" s="10"/>
      <c r="L7" s="10"/>
    </row>
    <row r="8" spans="1:13" x14ac:dyDescent="0.25">
      <c r="A8" s="11" t="s">
        <v>7</v>
      </c>
      <c r="B8" s="12"/>
      <c r="C8" s="12"/>
      <c r="D8" s="12"/>
      <c r="E8" s="12"/>
      <c r="F8" s="12"/>
      <c r="G8" s="8"/>
      <c r="H8" s="8"/>
      <c r="I8" s="8"/>
      <c r="J8" s="9"/>
      <c r="K8" s="10"/>
      <c r="L8" s="10"/>
    </row>
    <row r="9" spans="1:13" s="1" customFormat="1" x14ac:dyDescent="0.25">
      <c r="A9" s="11" t="s">
        <v>44</v>
      </c>
      <c r="B9" s="12">
        <f>SUM(C9:F9)</f>
        <v>182</v>
      </c>
      <c r="C9" s="12">
        <v>135</v>
      </c>
      <c r="D9" s="12">
        <v>47</v>
      </c>
      <c r="E9" s="12">
        <v>0</v>
      </c>
      <c r="F9" s="12">
        <v>0</v>
      </c>
      <c r="G9" s="8"/>
      <c r="H9" s="8"/>
      <c r="I9" s="8"/>
      <c r="J9" s="9"/>
      <c r="K9" s="10"/>
      <c r="L9" s="10"/>
    </row>
    <row r="10" spans="1:13" s="1" customFormat="1" x14ac:dyDescent="0.25">
      <c r="A10" s="11" t="s">
        <v>45</v>
      </c>
      <c r="B10" s="12">
        <f>SUM(C10:F10)</f>
        <v>17</v>
      </c>
      <c r="C10" s="12">
        <v>14</v>
      </c>
      <c r="D10" s="12">
        <v>3</v>
      </c>
      <c r="E10" s="12">
        <v>0</v>
      </c>
      <c r="F10" s="12">
        <v>0</v>
      </c>
      <c r="G10" s="8"/>
      <c r="H10" s="8"/>
      <c r="I10" s="8"/>
      <c r="J10" s="9"/>
      <c r="K10" s="10"/>
      <c r="L10" s="10"/>
    </row>
    <row r="11" spans="1:13" x14ac:dyDescent="0.25">
      <c r="A11" s="11" t="s">
        <v>4</v>
      </c>
      <c r="B11" s="12">
        <f>SUM(B9:B10)</f>
        <v>199</v>
      </c>
      <c r="C11" s="12">
        <f>SUM(C9:C10)</f>
        <v>149</v>
      </c>
      <c r="D11" s="12">
        <f>SUM(D9:D10)</f>
        <v>50</v>
      </c>
      <c r="E11" s="12">
        <f>SUM(E9:E10)</f>
        <v>0</v>
      </c>
      <c r="F11" s="12">
        <f>SUM(F9:F10)</f>
        <v>0</v>
      </c>
      <c r="G11" s="8"/>
      <c r="H11" s="8"/>
      <c r="I11" s="8"/>
      <c r="J11" s="9"/>
      <c r="K11" s="10"/>
      <c r="L11" s="10"/>
    </row>
    <row r="12" spans="1:13" x14ac:dyDescent="0.25">
      <c r="A12" s="14"/>
      <c r="B12" s="15"/>
      <c r="C12" s="15"/>
      <c r="D12" s="15"/>
      <c r="E12" s="15"/>
      <c r="F12" s="15"/>
      <c r="G12" s="15"/>
      <c r="H12" s="8"/>
      <c r="I12" s="8"/>
      <c r="J12" s="8"/>
      <c r="K12" s="9"/>
      <c r="L12" s="10"/>
    </row>
    <row r="13" spans="1:13" ht="86.25" customHeight="1" x14ac:dyDescent="0.25">
      <c r="A13" s="18" t="s">
        <v>17</v>
      </c>
      <c r="B13" s="17" t="s">
        <v>0</v>
      </c>
      <c r="C13" s="17" t="s">
        <v>5</v>
      </c>
      <c r="D13" s="17" t="s">
        <v>6</v>
      </c>
      <c r="E13" s="7" t="s">
        <v>13</v>
      </c>
      <c r="F13" s="7" t="s">
        <v>14</v>
      </c>
      <c r="G13" s="8"/>
      <c r="H13" s="8"/>
      <c r="I13" s="8"/>
      <c r="J13" s="9"/>
      <c r="K13" s="10"/>
      <c r="L13" s="10"/>
    </row>
    <row r="14" spans="1:13" x14ac:dyDescent="0.25">
      <c r="A14" s="11" t="s">
        <v>7</v>
      </c>
      <c r="B14" s="12"/>
      <c r="C14" s="12"/>
      <c r="D14" s="12"/>
      <c r="E14" s="12"/>
      <c r="F14" s="12"/>
      <c r="G14" s="8"/>
      <c r="H14" s="8"/>
      <c r="I14" s="8"/>
      <c r="J14" s="9"/>
      <c r="K14" s="10"/>
      <c r="L14" s="10"/>
    </row>
    <row r="15" spans="1:13" s="1" customFormat="1" x14ac:dyDescent="0.25">
      <c r="A15" s="11" t="s">
        <v>44</v>
      </c>
      <c r="B15" s="12">
        <f>SUM(C15:F15)</f>
        <v>182</v>
      </c>
      <c r="C15" s="12">
        <v>135</v>
      </c>
      <c r="D15" s="12">
        <v>47</v>
      </c>
      <c r="E15" s="12">
        <v>0</v>
      </c>
      <c r="F15" s="12">
        <v>0</v>
      </c>
      <c r="G15" s="8"/>
      <c r="H15" s="8"/>
      <c r="I15" s="8"/>
      <c r="J15" s="9"/>
      <c r="K15" s="10"/>
      <c r="L15" s="10"/>
    </row>
    <row r="16" spans="1:13" s="1" customFormat="1" x14ac:dyDescent="0.25">
      <c r="A16" s="11" t="s">
        <v>45</v>
      </c>
      <c r="B16" s="12">
        <f>SUM(C16:F16)</f>
        <v>17</v>
      </c>
      <c r="C16" s="12">
        <v>17</v>
      </c>
      <c r="D16" s="12">
        <v>0</v>
      </c>
      <c r="E16" s="12">
        <v>0</v>
      </c>
      <c r="F16" s="12">
        <v>0</v>
      </c>
      <c r="G16" s="8"/>
      <c r="H16" s="8"/>
      <c r="I16" s="8"/>
      <c r="J16" s="9"/>
      <c r="K16" s="10"/>
      <c r="L16" s="10"/>
    </row>
    <row r="17" spans="1:12" x14ac:dyDescent="0.25">
      <c r="A17" s="11" t="s">
        <v>4</v>
      </c>
      <c r="B17" s="12">
        <f>SUM(B15:B16)</f>
        <v>199</v>
      </c>
      <c r="C17" s="12">
        <f>SUM(C15:C16)</f>
        <v>152</v>
      </c>
      <c r="D17" s="12">
        <f>SUM(D15:D16)</f>
        <v>47</v>
      </c>
      <c r="E17" s="12">
        <f>SUM(E15:E16)</f>
        <v>0</v>
      </c>
      <c r="F17" s="12">
        <f>SUM(F15:F16)</f>
        <v>0</v>
      </c>
      <c r="G17" s="8"/>
      <c r="H17" s="8"/>
      <c r="I17" s="8"/>
      <c r="J17" s="9"/>
      <c r="K17" s="10"/>
      <c r="L17" s="10"/>
    </row>
    <row r="18" spans="1:12" x14ac:dyDescent="0.25">
      <c r="A18" s="14"/>
      <c r="B18" s="15"/>
      <c r="C18" s="15"/>
      <c r="D18" s="15"/>
      <c r="E18" s="15"/>
      <c r="F18" s="15"/>
      <c r="G18" s="15"/>
      <c r="H18" s="8"/>
      <c r="I18" s="8"/>
      <c r="J18" s="8"/>
      <c r="K18" s="9"/>
      <c r="L18" s="10"/>
    </row>
    <row r="19" spans="1:12" s="1" customFormat="1" ht="117.75" customHeight="1" x14ac:dyDescent="0.25">
      <c r="A19" s="19" t="s">
        <v>46</v>
      </c>
      <c r="B19" s="7" t="s">
        <v>0</v>
      </c>
      <c r="C19" s="7" t="s">
        <v>47</v>
      </c>
      <c r="D19" s="7" t="s">
        <v>48</v>
      </c>
      <c r="E19" s="7" t="s">
        <v>49</v>
      </c>
      <c r="F19" s="7" t="s">
        <v>1</v>
      </c>
      <c r="G19" s="7" t="s">
        <v>13</v>
      </c>
      <c r="H19" s="7" t="s">
        <v>14</v>
      </c>
      <c r="I19" s="8"/>
      <c r="J19" s="8"/>
      <c r="K19" s="8"/>
      <c r="L19" s="9"/>
    </row>
    <row r="20" spans="1:12" s="1" customFormat="1" x14ac:dyDescent="0.25">
      <c r="A20" s="11" t="s">
        <v>10</v>
      </c>
      <c r="B20" s="12"/>
      <c r="C20" s="12"/>
      <c r="D20" s="12"/>
      <c r="E20" s="12"/>
      <c r="F20" s="13" t="s">
        <v>3</v>
      </c>
      <c r="G20" s="12"/>
      <c r="H20" s="12"/>
      <c r="I20" s="8"/>
      <c r="J20" s="8"/>
      <c r="K20" s="8"/>
      <c r="L20" s="9"/>
    </row>
    <row r="21" spans="1:12" s="1" customFormat="1" x14ac:dyDescent="0.25">
      <c r="A21" s="11" t="s">
        <v>44</v>
      </c>
      <c r="B21" s="12">
        <f>SUM(C21:H21)</f>
        <v>424</v>
      </c>
      <c r="C21" s="12">
        <v>108</v>
      </c>
      <c r="D21" s="12">
        <v>145</v>
      </c>
      <c r="E21" s="12">
        <v>121</v>
      </c>
      <c r="F21" s="12">
        <v>1</v>
      </c>
      <c r="G21" s="12">
        <v>2</v>
      </c>
      <c r="H21" s="12">
        <v>47</v>
      </c>
      <c r="I21" s="8"/>
      <c r="J21" s="8"/>
      <c r="K21" s="8"/>
      <c r="L21" s="9"/>
    </row>
    <row r="22" spans="1:12" s="1" customFormat="1" x14ac:dyDescent="0.25">
      <c r="A22" s="11" t="s">
        <v>45</v>
      </c>
      <c r="B22" s="12">
        <f>SUM(C22:H22)</f>
        <v>26</v>
      </c>
      <c r="C22" s="12">
        <v>8</v>
      </c>
      <c r="D22" s="12">
        <v>6</v>
      </c>
      <c r="E22" s="12">
        <v>9</v>
      </c>
      <c r="F22" s="12">
        <v>0</v>
      </c>
      <c r="G22" s="12">
        <v>0</v>
      </c>
      <c r="H22" s="12">
        <v>3</v>
      </c>
      <c r="I22" s="8"/>
      <c r="J22" s="8"/>
      <c r="K22" s="8"/>
      <c r="L22" s="9"/>
    </row>
    <row r="23" spans="1:12" s="1" customFormat="1" x14ac:dyDescent="0.25">
      <c r="A23" s="11" t="s">
        <v>4</v>
      </c>
      <c r="B23" s="12">
        <f t="shared" ref="B23:H23" si="1">SUM(B21:B22)</f>
        <v>450</v>
      </c>
      <c r="C23" s="12">
        <f t="shared" si="1"/>
        <v>116</v>
      </c>
      <c r="D23" s="12">
        <f t="shared" si="1"/>
        <v>151</v>
      </c>
      <c r="E23" s="12">
        <f t="shared" si="1"/>
        <v>130</v>
      </c>
      <c r="F23" s="12">
        <f t="shared" si="1"/>
        <v>1</v>
      </c>
      <c r="G23" s="12">
        <f t="shared" si="1"/>
        <v>2</v>
      </c>
      <c r="H23" s="12">
        <f t="shared" si="1"/>
        <v>50</v>
      </c>
      <c r="I23" s="8"/>
      <c r="J23" s="8"/>
      <c r="K23" s="8"/>
      <c r="L23" s="9"/>
    </row>
    <row r="24" spans="1:12" s="1" customFormat="1" x14ac:dyDescent="0.25">
      <c r="A24" s="14"/>
      <c r="B24" s="15"/>
      <c r="C24" s="15"/>
      <c r="D24" s="15"/>
      <c r="E24" s="15"/>
      <c r="F24" s="15"/>
      <c r="G24" s="15"/>
      <c r="H24" s="8"/>
      <c r="I24" s="8"/>
      <c r="J24" s="8"/>
      <c r="K24" s="9"/>
      <c r="L24" s="10"/>
    </row>
    <row r="25" spans="1:12" s="1" customFormat="1" ht="86.25" customHeight="1" x14ac:dyDescent="0.25">
      <c r="A25" s="20" t="s">
        <v>18</v>
      </c>
      <c r="B25" s="17" t="s">
        <v>0</v>
      </c>
      <c r="C25" s="17" t="s">
        <v>5</v>
      </c>
      <c r="D25" s="17" t="s">
        <v>6</v>
      </c>
      <c r="E25" s="7" t="s">
        <v>13</v>
      </c>
      <c r="F25" s="7" t="s">
        <v>14</v>
      </c>
      <c r="G25" s="15"/>
      <c r="H25" s="8"/>
      <c r="I25" s="8"/>
      <c r="J25" s="8"/>
      <c r="K25" s="9"/>
      <c r="L25" s="10"/>
    </row>
    <row r="26" spans="1:12" s="1" customFormat="1" x14ac:dyDescent="0.25">
      <c r="A26" s="11" t="s">
        <v>7</v>
      </c>
      <c r="B26" s="12"/>
      <c r="C26" s="12"/>
      <c r="D26" s="12"/>
      <c r="E26" s="12"/>
      <c r="F26" s="12"/>
      <c r="G26" s="15"/>
      <c r="H26" s="8"/>
      <c r="I26" s="8"/>
      <c r="J26" s="8"/>
      <c r="K26" s="9"/>
      <c r="L26" s="10"/>
    </row>
    <row r="27" spans="1:12" s="1" customFormat="1" x14ac:dyDescent="0.25">
      <c r="A27" s="11" t="s">
        <v>44</v>
      </c>
      <c r="B27" s="12">
        <f>SUM(C27:F27)</f>
        <v>212</v>
      </c>
      <c r="C27" s="12">
        <v>167</v>
      </c>
      <c r="D27" s="12">
        <v>39</v>
      </c>
      <c r="E27" s="12">
        <v>0</v>
      </c>
      <c r="F27" s="12">
        <v>6</v>
      </c>
      <c r="G27" s="15"/>
      <c r="H27" s="8"/>
      <c r="I27" s="8"/>
      <c r="J27" s="8"/>
      <c r="K27" s="9"/>
      <c r="L27" s="10"/>
    </row>
    <row r="28" spans="1:12" s="1" customFormat="1" x14ac:dyDescent="0.25">
      <c r="A28" s="11" t="s">
        <v>45</v>
      </c>
      <c r="B28" s="12">
        <f>SUM(C28:F28)</f>
        <v>13</v>
      </c>
      <c r="C28" s="12">
        <v>9</v>
      </c>
      <c r="D28" s="12">
        <v>4</v>
      </c>
      <c r="E28" s="12">
        <v>0</v>
      </c>
      <c r="F28" s="12">
        <v>0</v>
      </c>
      <c r="G28" s="15"/>
      <c r="H28" s="8"/>
      <c r="I28" s="8"/>
      <c r="J28" s="8"/>
      <c r="K28" s="9"/>
      <c r="L28" s="10"/>
    </row>
    <row r="29" spans="1:12" s="1" customFormat="1" x14ac:dyDescent="0.25">
      <c r="A29" s="11" t="s">
        <v>4</v>
      </c>
      <c r="B29" s="12">
        <f>SUM(B27:B28)</f>
        <v>225</v>
      </c>
      <c r="C29" s="12">
        <f>SUM(C27:C28)</f>
        <v>176</v>
      </c>
      <c r="D29" s="12">
        <f>SUM(D27:D28)</f>
        <v>43</v>
      </c>
      <c r="E29" s="12">
        <f>SUM(E27:E28)</f>
        <v>0</v>
      </c>
      <c r="F29" s="12">
        <f>SUM(F27:F28)</f>
        <v>6</v>
      </c>
      <c r="G29" s="15"/>
      <c r="H29" s="8"/>
      <c r="I29" s="8"/>
      <c r="J29" s="8"/>
      <c r="K29" s="9"/>
      <c r="L29" s="10"/>
    </row>
    <row r="30" spans="1:12" s="1" customFormat="1" x14ac:dyDescent="0.25">
      <c r="A30" s="5"/>
      <c r="B30" s="21"/>
      <c r="C30" s="21"/>
      <c r="D30" s="21"/>
      <c r="E30" s="21"/>
      <c r="F30" s="21"/>
      <c r="G30" s="15"/>
      <c r="H30" s="8"/>
      <c r="I30" s="8"/>
      <c r="J30" s="8"/>
      <c r="K30" s="9"/>
      <c r="L30" s="10"/>
    </row>
    <row r="31" spans="1:12" s="1" customFormat="1" x14ac:dyDescent="0.25">
      <c r="A31" s="5"/>
      <c r="B31" s="21"/>
      <c r="C31" s="21"/>
      <c r="D31" s="21"/>
      <c r="E31" s="21"/>
      <c r="F31" s="21"/>
      <c r="G31" s="15"/>
      <c r="H31" s="8"/>
      <c r="I31" s="8"/>
      <c r="J31" s="8"/>
      <c r="K31" s="9"/>
      <c r="L31" s="10"/>
    </row>
    <row r="32" spans="1:12" s="1" customFormat="1" x14ac:dyDescent="0.25">
      <c r="A32" s="5"/>
      <c r="B32" s="21"/>
      <c r="C32" s="21"/>
      <c r="D32" s="21"/>
      <c r="E32" s="21"/>
      <c r="F32" s="21"/>
      <c r="G32" s="15"/>
      <c r="H32" s="8"/>
      <c r="I32" s="8"/>
      <c r="J32" s="8"/>
      <c r="K32" s="9"/>
      <c r="L32" s="10"/>
    </row>
    <row r="33" spans="1:13" s="1" customFormat="1" ht="65.25" customHeight="1" x14ac:dyDescent="0.25">
      <c r="A33" s="20" t="s">
        <v>17</v>
      </c>
      <c r="B33" s="17" t="s">
        <v>0</v>
      </c>
      <c r="C33" s="17" t="s">
        <v>5</v>
      </c>
      <c r="D33" s="17" t="s">
        <v>6</v>
      </c>
      <c r="E33" s="7" t="s">
        <v>13</v>
      </c>
      <c r="F33" s="7" t="s">
        <v>14</v>
      </c>
      <c r="G33" s="15"/>
      <c r="H33" s="8"/>
      <c r="I33" s="8"/>
      <c r="J33" s="8"/>
      <c r="K33" s="9"/>
      <c r="L33" s="10"/>
    </row>
    <row r="34" spans="1:13" s="1" customFormat="1" x14ac:dyDescent="0.25">
      <c r="A34" s="11" t="s">
        <v>7</v>
      </c>
      <c r="B34" s="12"/>
      <c r="C34" s="12"/>
      <c r="D34" s="12"/>
      <c r="E34" s="12"/>
      <c r="F34" s="12"/>
      <c r="G34" s="15"/>
      <c r="H34" s="8"/>
      <c r="I34" s="8"/>
      <c r="J34" s="8"/>
      <c r="K34" s="9"/>
      <c r="L34" s="10"/>
    </row>
    <row r="35" spans="1:13" s="1" customFormat="1" x14ac:dyDescent="0.25">
      <c r="A35" s="11" t="s">
        <v>44</v>
      </c>
      <c r="B35" s="12">
        <f>SUM(C35:F35)</f>
        <v>212</v>
      </c>
      <c r="C35" s="12">
        <v>155</v>
      </c>
      <c r="D35" s="12">
        <v>48</v>
      </c>
      <c r="E35" s="12">
        <v>0</v>
      </c>
      <c r="F35" s="12">
        <v>9</v>
      </c>
      <c r="G35" s="15"/>
      <c r="H35" s="8"/>
      <c r="I35" s="8"/>
      <c r="J35" s="8"/>
      <c r="K35" s="9"/>
      <c r="L35" s="10"/>
    </row>
    <row r="36" spans="1:13" s="1" customFormat="1" x14ac:dyDescent="0.25">
      <c r="A36" s="11" t="s">
        <v>45</v>
      </c>
      <c r="B36" s="12">
        <f>SUM(C36:F36)</f>
        <v>13</v>
      </c>
      <c r="C36" s="12">
        <v>9</v>
      </c>
      <c r="D36" s="12">
        <v>4</v>
      </c>
      <c r="E36" s="12">
        <v>0</v>
      </c>
      <c r="F36" s="12">
        <v>0</v>
      </c>
      <c r="G36" s="15"/>
      <c r="H36" s="8"/>
      <c r="I36" s="8"/>
      <c r="J36" s="8"/>
      <c r="K36" s="9"/>
      <c r="L36" s="10"/>
    </row>
    <row r="37" spans="1:13" s="1" customFormat="1" x14ac:dyDescent="0.25">
      <c r="A37" s="11" t="s">
        <v>4</v>
      </c>
      <c r="B37" s="12">
        <f t="shared" ref="B37:F37" si="2">SUM(B35:B36)</f>
        <v>225</v>
      </c>
      <c r="C37" s="12">
        <f t="shared" si="2"/>
        <v>164</v>
      </c>
      <c r="D37" s="12">
        <f t="shared" si="2"/>
        <v>52</v>
      </c>
      <c r="E37" s="12">
        <f t="shared" si="2"/>
        <v>0</v>
      </c>
      <c r="F37" s="12">
        <f t="shared" si="2"/>
        <v>9</v>
      </c>
      <c r="G37" s="15"/>
      <c r="H37" s="8"/>
      <c r="I37" s="8"/>
      <c r="J37" s="8"/>
      <c r="K37" s="9"/>
      <c r="L37" s="10"/>
    </row>
    <row r="38" spans="1:13" s="1" customFormat="1" x14ac:dyDescent="0.25">
      <c r="A38" s="5"/>
      <c r="B38" s="21"/>
      <c r="C38" s="21"/>
      <c r="D38" s="21"/>
      <c r="E38" s="21"/>
      <c r="F38" s="21"/>
      <c r="G38" s="15"/>
      <c r="H38" s="8"/>
      <c r="I38" s="8"/>
      <c r="J38" s="8"/>
      <c r="K38" s="9"/>
      <c r="L38" s="10"/>
    </row>
    <row r="39" spans="1:13" ht="104.25" customHeight="1" x14ac:dyDescent="0.25">
      <c r="A39" s="19" t="s">
        <v>37</v>
      </c>
      <c r="B39" s="7" t="s">
        <v>0</v>
      </c>
      <c r="C39" s="7" t="s">
        <v>50</v>
      </c>
      <c r="D39" s="7" t="s">
        <v>51</v>
      </c>
      <c r="E39" s="7" t="s">
        <v>1</v>
      </c>
      <c r="F39" s="7" t="s">
        <v>13</v>
      </c>
      <c r="G39" s="7" t="s">
        <v>14</v>
      </c>
      <c r="H39" s="8"/>
      <c r="I39" s="8"/>
      <c r="J39" s="8"/>
      <c r="K39" s="9"/>
      <c r="L39" s="10"/>
      <c r="M39" s="10"/>
    </row>
    <row r="40" spans="1:13" x14ac:dyDescent="0.25">
      <c r="A40" s="11" t="s">
        <v>8</v>
      </c>
      <c r="B40" s="13"/>
      <c r="C40" s="13" t="s">
        <v>9</v>
      </c>
      <c r="D40" s="13"/>
      <c r="E40" s="13" t="s">
        <v>3</v>
      </c>
      <c r="F40" s="12"/>
      <c r="G40" s="12"/>
      <c r="H40" s="8"/>
      <c r="I40" s="8"/>
      <c r="J40" s="8"/>
      <c r="K40" s="9"/>
      <c r="L40" s="10"/>
      <c r="M40" s="10"/>
    </row>
    <row r="41" spans="1:13" s="1" customFormat="1" x14ac:dyDescent="0.25">
      <c r="A41" s="11" t="s">
        <v>44</v>
      </c>
      <c r="B41" s="12">
        <f>SUM(C41:G41)</f>
        <v>220</v>
      </c>
      <c r="C41" s="12">
        <v>114</v>
      </c>
      <c r="D41" s="12">
        <v>100</v>
      </c>
      <c r="E41" s="12">
        <v>1</v>
      </c>
      <c r="F41" s="12">
        <v>0</v>
      </c>
      <c r="G41" s="12">
        <v>5</v>
      </c>
      <c r="H41" s="8"/>
      <c r="I41" s="8"/>
      <c r="J41" s="8"/>
      <c r="K41" s="9"/>
      <c r="L41" s="10"/>
      <c r="M41" s="10"/>
    </row>
    <row r="42" spans="1:13" s="1" customFormat="1" x14ac:dyDescent="0.25">
      <c r="A42" s="11" t="s">
        <v>45</v>
      </c>
      <c r="B42" s="12">
        <f>SUM(C42:G42)</f>
        <v>20</v>
      </c>
      <c r="C42" s="12">
        <v>10</v>
      </c>
      <c r="D42" s="12">
        <v>8</v>
      </c>
      <c r="E42" s="12">
        <v>0</v>
      </c>
      <c r="F42" s="12">
        <v>1</v>
      </c>
      <c r="G42" s="12">
        <v>1</v>
      </c>
      <c r="H42" s="8"/>
      <c r="I42" s="8"/>
      <c r="J42" s="8"/>
      <c r="K42" s="9"/>
      <c r="L42" s="10"/>
      <c r="M42" s="10"/>
    </row>
    <row r="43" spans="1:13" x14ac:dyDescent="0.25">
      <c r="A43" s="11" t="s">
        <v>4</v>
      </c>
      <c r="B43" s="12">
        <f t="shared" ref="B43" si="3">SUM(B41:B42)</f>
        <v>240</v>
      </c>
      <c r="C43" s="12">
        <f t="shared" ref="C43" si="4">SUM(C41:C42)</f>
        <v>124</v>
      </c>
      <c r="D43" s="12">
        <f t="shared" ref="D43" si="5">SUM(D41:D42)</f>
        <v>108</v>
      </c>
      <c r="E43" s="12">
        <f t="shared" ref="E43" si="6">SUM(E41:E42)</f>
        <v>1</v>
      </c>
      <c r="F43" s="12">
        <f t="shared" ref="F43" si="7">SUM(F41:F42)</f>
        <v>1</v>
      </c>
      <c r="G43" s="12">
        <f t="shared" ref="G43" si="8">SUM(G41:G42)</f>
        <v>6</v>
      </c>
      <c r="H43" s="8"/>
      <c r="I43" s="8"/>
      <c r="J43" s="8"/>
      <c r="K43" s="9"/>
      <c r="L43" s="10"/>
      <c r="M43" s="10"/>
    </row>
    <row r="44" spans="1:13" x14ac:dyDescent="0.25">
      <c r="A44" s="5"/>
      <c r="B44" s="21"/>
      <c r="C44" s="21"/>
      <c r="D44" s="21"/>
      <c r="E44" s="21"/>
      <c r="F44" s="21"/>
      <c r="G44" s="15"/>
      <c r="H44" s="8"/>
      <c r="I44" s="8"/>
      <c r="J44" s="8"/>
      <c r="K44" s="9"/>
      <c r="L44" s="10"/>
    </row>
    <row r="45" spans="1:13" ht="86.25" customHeight="1" x14ac:dyDescent="0.25">
      <c r="A45" s="22" t="s">
        <v>110</v>
      </c>
      <c r="B45" s="17" t="s">
        <v>0</v>
      </c>
      <c r="C45" s="17" t="s">
        <v>5</v>
      </c>
      <c r="D45" s="17" t="s">
        <v>6</v>
      </c>
      <c r="E45" s="7" t="s">
        <v>13</v>
      </c>
      <c r="F45" s="7" t="s">
        <v>14</v>
      </c>
      <c r="G45" s="8"/>
      <c r="H45" s="8"/>
      <c r="I45" s="8"/>
      <c r="J45" s="9"/>
      <c r="K45" s="10"/>
      <c r="L45" s="10"/>
    </row>
    <row r="46" spans="1:13" x14ac:dyDescent="0.25">
      <c r="A46" s="11" t="s">
        <v>7</v>
      </c>
      <c r="B46" s="12"/>
      <c r="C46" s="12"/>
      <c r="D46" s="12"/>
      <c r="E46" s="12"/>
      <c r="F46" s="12"/>
      <c r="G46" s="8"/>
      <c r="H46" s="8"/>
      <c r="I46" s="8"/>
      <c r="J46" s="9"/>
      <c r="K46" s="10"/>
      <c r="L46" s="10"/>
    </row>
    <row r="47" spans="1:13" s="1" customFormat="1" x14ac:dyDescent="0.25">
      <c r="A47" s="11" t="s">
        <v>44</v>
      </c>
      <c r="B47" s="12">
        <f t="shared" ref="B47:B48" si="9">SUM(C47:F47)</f>
        <v>220</v>
      </c>
      <c r="C47" s="12">
        <v>176</v>
      </c>
      <c r="D47" s="12">
        <v>42</v>
      </c>
      <c r="E47" s="12">
        <v>0</v>
      </c>
      <c r="F47" s="12">
        <v>2</v>
      </c>
      <c r="G47" s="8"/>
      <c r="H47" s="8"/>
      <c r="I47" s="8"/>
      <c r="J47" s="9"/>
      <c r="K47" s="10"/>
      <c r="L47" s="10"/>
    </row>
    <row r="48" spans="1:13" s="1" customFormat="1" x14ac:dyDescent="0.25">
      <c r="A48" s="11" t="s">
        <v>45</v>
      </c>
      <c r="B48" s="12">
        <f t="shared" si="9"/>
        <v>20</v>
      </c>
      <c r="C48" s="12">
        <v>14</v>
      </c>
      <c r="D48" s="12">
        <v>6</v>
      </c>
      <c r="E48" s="12">
        <v>0</v>
      </c>
      <c r="F48" s="12">
        <v>0</v>
      </c>
      <c r="G48" s="8"/>
      <c r="H48" s="8"/>
      <c r="I48" s="8"/>
      <c r="J48" s="9"/>
      <c r="K48" s="10"/>
      <c r="L48" s="10"/>
    </row>
    <row r="49" spans="1:13" x14ac:dyDescent="0.25">
      <c r="A49" s="11" t="s">
        <v>4</v>
      </c>
      <c r="B49" s="12">
        <f t="shared" ref="B49:F49" si="10">SUM(B47:B48)</f>
        <v>240</v>
      </c>
      <c r="C49" s="12">
        <f t="shared" si="10"/>
        <v>190</v>
      </c>
      <c r="D49" s="12">
        <f t="shared" si="10"/>
        <v>48</v>
      </c>
      <c r="E49" s="12">
        <f t="shared" si="10"/>
        <v>0</v>
      </c>
      <c r="F49" s="12">
        <f t="shared" si="10"/>
        <v>2</v>
      </c>
      <c r="G49" s="8"/>
      <c r="H49" s="8"/>
      <c r="I49" s="8"/>
      <c r="J49" s="9"/>
      <c r="K49" s="10"/>
      <c r="L49" s="10"/>
    </row>
    <row r="50" spans="1:13" x14ac:dyDescent="0.25">
      <c r="A50" s="14"/>
      <c r="B50" s="15"/>
      <c r="C50" s="15"/>
      <c r="D50" s="15"/>
      <c r="E50" s="15"/>
      <c r="F50" s="15"/>
      <c r="G50" s="15"/>
      <c r="H50" s="8"/>
      <c r="I50" s="8"/>
      <c r="J50" s="8"/>
      <c r="K50" s="9"/>
      <c r="L50" s="10"/>
    </row>
    <row r="51" spans="1:13" ht="86.25" customHeight="1" x14ac:dyDescent="0.25">
      <c r="A51" s="18" t="s">
        <v>52</v>
      </c>
      <c r="B51" s="17" t="s">
        <v>0</v>
      </c>
      <c r="C51" s="17" t="s">
        <v>5</v>
      </c>
      <c r="D51" s="17" t="s">
        <v>6</v>
      </c>
      <c r="E51" s="7" t="s">
        <v>13</v>
      </c>
      <c r="F51" s="7" t="s">
        <v>14</v>
      </c>
      <c r="G51" s="8"/>
      <c r="H51" s="8"/>
      <c r="I51" s="8"/>
      <c r="J51" s="9"/>
      <c r="K51" s="10"/>
      <c r="L51" s="10"/>
    </row>
    <row r="52" spans="1:13" x14ac:dyDescent="0.25">
      <c r="A52" s="11" t="s">
        <v>7</v>
      </c>
      <c r="B52" s="12"/>
      <c r="C52" s="12"/>
      <c r="D52" s="12"/>
      <c r="E52" s="12"/>
      <c r="F52" s="12"/>
      <c r="G52" s="8"/>
      <c r="H52" s="8"/>
      <c r="I52" s="8"/>
      <c r="J52" s="9"/>
      <c r="K52" s="10"/>
      <c r="L52" s="10"/>
    </row>
    <row r="53" spans="1:13" s="1" customFormat="1" x14ac:dyDescent="0.25">
      <c r="A53" s="11" t="s">
        <v>44</v>
      </c>
      <c r="B53" s="12">
        <f t="shared" ref="B53:B54" si="11">SUM(C53:F53)</f>
        <v>220</v>
      </c>
      <c r="C53" s="12">
        <v>171</v>
      </c>
      <c r="D53" s="12">
        <v>47</v>
      </c>
      <c r="E53" s="12">
        <v>0</v>
      </c>
      <c r="F53" s="12">
        <v>2</v>
      </c>
      <c r="G53" s="8"/>
      <c r="H53" s="8"/>
      <c r="I53" s="8"/>
      <c r="J53" s="9"/>
      <c r="K53" s="10"/>
      <c r="L53" s="10"/>
    </row>
    <row r="54" spans="1:13" s="1" customFormat="1" x14ac:dyDescent="0.25">
      <c r="A54" s="11" t="s">
        <v>45</v>
      </c>
      <c r="B54" s="12">
        <f t="shared" si="11"/>
        <v>20</v>
      </c>
      <c r="C54" s="12">
        <v>13</v>
      </c>
      <c r="D54" s="12">
        <v>7</v>
      </c>
      <c r="E54" s="12">
        <v>0</v>
      </c>
      <c r="F54" s="12">
        <v>0</v>
      </c>
      <c r="G54" s="8"/>
      <c r="H54" s="8"/>
      <c r="I54" s="8"/>
      <c r="J54" s="9"/>
      <c r="K54" s="10"/>
      <c r="L54" s="10"/>
    </row>
    <row r="55" spans="1:13" x14ac:dyDescent="0.25">
      <c r="A55" s="11" t="s">
        <v>4</v>
      </c>
      <c r="B55" s="12">
        <f t="shared" ref="B55:F55" si="12">SUM(B53:B54)</f>
        <v>240</v>
      </c>
      <c r="C55" s="12">
        <f t="shared" si="12"/>
        <v>184</v>
      </c>
      <c r="D55" s="12">
        <f t="shared" si="12"/>
        <v>54</v>
      </c>
      <c r="E55" s="12">
        <f t="shared" si="12"/>
        <v>0</v>
      </c>
      <c r="F55" s="12">
        <f t="shared" si="12"/>
        <v>2</v>
      </c>
      <c r="G55" s="8"/>
      <c r="H55" s="8"/>
      <c r="I55" s="8"/>
      <c r="J55" s="9"/>
      <c r="K55" s="10"/>
      <c r="L55" s="10"/>
    </row>
    <row r="56" spans="1:13" x14ac:dyDescent="0.25">
      <c r="A56" s="14"/>
      <c r="B56" s="15"/>
      <c r="C56" s="15"/>
      <c r="D56" s="15"/>
      <c r="E56" s="15"/>
      <c r="F56" s="15"/>
      <c r="G56" s="15"/>
      <c r="H56" s="8"/>
      <c r="I56" s="8"/>
      <c r="J56" s="8"/>
      <c r="K56" s="9"/>
      <c r="L56" s="10"/>
    </row>
    <row r="57" spans="1:13" s="1" customFormat="1" ht="87" customHeight="1" x14ac:dyDescent="0.25">
      <c r="A57" s="19" t="s">
        <v>53</v>
      </c>
      <c r="B57" s="7" t="s">
        <v>0</v>
      </c>
      <c r="C57" s="7" t="s">
        <v>55</v>
      </c>
      <c r="D57" s="7" t="s">
        <v>56</v>
      </c>
      <c r="E57" s="7" t="s">
        <v>57</v>
      </c>
      <c r="F57" s="7" t="s">
        <v>1</v>
      </c>
      <c r="G57" s="7" t="s">
        <v>13</v>
      </c>
      <c r="H57" s="7" t="s">
        <v>14</v>
      </c>
      <c r="I57" s="8"/>
      <c r="J57" s="8"/>
      <c r="K57" s="9"/>
      <c r="L57" s="10"/>
    </row>
    <row r="58" spans="1:13" s="1" customFormat="1" x14ac:dyDescent="0.25">
      <c r="A58" s="11" t="s">
        <v>54</v>
      </c>
      <c r="B58" s="12"/>
      <c r="C58" s="12"/>
      <c r="D58" s="12"/>
      <c r="E58" s="12"/>
      <c r="F58" s="13" t="s">
        <v>3</v>
      </c>
      <c r="G58" s="12"/>
      <c r="H58" s="12"/>
      <c r="I58" s="8"/>
      <c r="J58" s="8"/>
      <c r="K58" s="9"/>
      <c r="L58" s="10"/>
    </row>
    <row r="59" spans="1:13" s="1" customFormat="1" x14ac:dyDescent="0.25">
      <c r="A59" s="11" t="s">
        <v>44</v>
      </c>
      <c r="B59" s="12">
        <f>SUM(C59:H59)</f>
        <v>682</v>
      </c>
      <c r="C59" s="12">
        <v>142</v>
      </c>
      <c r="D59" s="12">
        <v>228</v>
      </c>
      <c r="E59" s="12">
        <v>264</v>
      </c>
      <c r="F59" s="12">
        <v>11</v>
      </c>
      <c r="G59" s="12">
        <v>0</v>
      </c>
      <c r="H59" s="12">
        <v>37</v>
      </c>
      <c r="I59" s="8"/>
      <c r="J59" s="8"/>
      <c r="K59" s="9"/>
      <c r="L59" s="10"/>
    </row>
    <row r="60" spans="1:13" s="1" customFormat="1" x14ac:dyDescent="0.25">
      <c r="A60" s="11" t="s">
        <v>45</v>
      </c>
      <c r="B60" s="12">
        <f>SUM(C60:H60)</f>
        <v>28</v>
      </c>
      <c r="C60" s="12">
        <v>4</v>
      </c>
      <c r="D60" s="12">
        <v>8</v>
      </c>
      <c r="E60" s="12">
        <v>10</v>
      </c>
      <c r="F60" s="12">
        <v>0</v>
      </c>
      <c r="G60" s="12">
        <v>0</v>
      </c>
      <c r="H60" s="12">
        <v>6</v>
      </c>
      <c r="I60" s="8"/>
      <c r="J60" s="8"/>
      <c r="K60" s="9"/>
      <c r="L60" s="10"/>
    </row>
    <row r="61" spans="1:13" s="1" customFormat="1" x14ac:dyDescent="0.25">
      <c r="A61" s="11" t="s">
        <v>4</v>
      </c>
      <c r="B61" s="12">
        <f t="shared" ref="B61:H61" si="13">SUM(B59:B60)</f>
        <v>710</v>
      </c>
      <c r="C61" s="12">
        <f t="shared" si="13"/>
        <v>146</v>
      </c>
      <c r="D61" s="12">
        <f t="shared" si="13"/>
        <v>236</v>
      </c>
      <c r="E61" s="12">
        <f t="shared" si="13"/>
        <v>274</v>
      </c>
      <c r="F61" s="12">
        <f t="shared" si="13"/>
        <v>11</v>
      </c>
      <c r="G61" s="12">
        <f t="shared" si="13"/>
        <v>0</v>
      </c>
      <c r="H61" s="12">
        <f t="shared" si="13"/>
        <v>43</v>
      </c>
      <c r="I61" s="8"/>
      <c r="J61" s="8"/>
      <c r="K61" s="9"/>
      <c r="L61" s="10"/>
    </row>
    <row r="62" spans="1:13" ht="19.5" customHeight="1" x14ac:dyDescent="0.25">
      <c r="A62" s="5"/>
      <c r="B62" s="15"/>
      <c r="C62" s="15"/>
      <c r="D62" s="15"/>
      <c r="E62" s="15"/>
      <c r="F62" s="15"/>
      <c r="K62" s="8"/>
      <c r="L62" s="9"/>
      <c r="M62" s="1"/>
    </row>
    <row r="63" spans="1:13" ht="65.25" customHeight="1" x14ac:dyDescent="0.25">
      <c r="A63" s="16" t="s">
        <v>19</v>
      </c>
      <c r="B63" s="17" t="s">
        <v>0</v>
      </c>
      <c r="C63" s="17" t="s">
        <v>5</v>
      </c>
      <c r="D63" s="17" t="s">
        <v>6</v>
      </c>
      <c r="E63" s="7" t="s">
        <v>13</v>
      </c>
      <c r="F63" s="7" t="s">
        <v>14</v>
      </c>
      <c r="G63" s="8"/>
      <c r="H63" s="9"/>
      <c r="I63" s="1"/>
    </row>
    <row r="64" spans="1:13" x14ac:dyDescent="0.25">
      <c r="A64" s="11" t="s">
        <v>7</v>
      </c>
      <c r="B64" s="12"/>
      <c r="C64" s="12"/>
      <c r="D64" s="12"/>
      <c r="E64" s="12"/>
      <c r="F64" s="12"/>
      <c r="G64" s="8"/>
      <c r="H64" s="9"/>
      <c r="I64" s="1"/>
    </row>
    <row r="65" spans="1:13" s="1" customFormat="1" x14ac:dyDescent="0.25">
      <c r="A65" s="11" t="s">
        <v>44</v>
      </c>
      <c r="B65" s="12">
        <f t="shared" ref="B65:B66" si="14">SUM(C65:F65)</f>
        <v>341</v>
      </c>
      <c r="C65" s="12">
        <v>251</v>
      </c>
      <c r="D65" s="12">
        <v>82</v>
      </c>
      <c r="E65" s="12">
        <v>0</v>
      </c>
      <c r="F65" s="12">
        <v>8</v>
      </c>
      <c r="G65" s="8"/>
      <c r="H65" s="9"/>
    </row>
    <row r="66" spans="1:13" s="1" customFormat="1" x14ac:dyDescent="0.25">
      <c r="A66" s="11" t="s">
        <v>45</v>
      </c>
      <c r="B66" s="12">
        <f t="shared" si="14"/>
        <v>14</v>
      </c>
      <c r="C66" s="12">
        <v>11</v>
      </c>
      <c r="D66" s="12">
        <v>3</v>
      </c>
      <c r="E66" s="12">
        <v>0</v>
      </c>
      <c r="F66" s="12">
        <v>0</v>
      </c>
      <c r="G66" s="8"/>
      <c r="H66" s="9"/>
    </row>
    <row r="67" spans="1:13" x14ac:dyDescent="0.25">
      <c r="A67" s="11" t="s">
        <v>4</v>
      </c>
      <c r="B67" s="12">
        <f t="shared" ref="B67:F67" si="15">SUM(B65:B66)</f>
        <v>355</v>
      </c>
      <c r="C67" s="12">
        <f t="shared" si="15"/>
        <v>262</v>
      </c>
      <c r="D67" s="12">
        <f t="shared" si="15"/>
        <v>85</v>
      </c>
      <c r="E67" s="12">
        <f t="shared" si="15"/>
        <v>0</v>
      </c>
      <c r="F67" s="12">
        <f t="shared" si="15"/>
        <v>8</v>
      </c>
      <c r="G67" s="9"/>
      <c r="H67" s="10"/>
    </row>
    <row r="68" spans="1:13" s="1" customFormat="1" ht="81" customHeight="1" x14ac:dyDescent="0.25">
      <c r="A68" s="19" t="s">
        <v>36</v>
      </c>
      <c r="B68" s="7" t="s">
        <v>0</v>
      </c>
      <c r="C68" s="7" t="s">
        <v>58</v>
      </c>
      <c r="D68" s="7" t="s">
        <v>59</v>
      </c>
      <c r="E68" s="7" t="s">
        <v>1</v>
      </c>
      <c r="F68" s="7" t="s">
        <v>13</v>
      </c>
      <c r="G68" s="7" t="s">
        <v>14</v>
      </c>
      <c r="H68" s="10"/>
    </row>
    <row r="69" spans="1:13" ht="16.5" customHeight="1" x14ac:dyDescent="0.25">
      <c r="A69" s="11" t="s">
        <v>11</v>
      </c>
      <c r="B69" s="12"/>
      <c r="C69" s="12"/>
      <c r="D69" s="12"/>
      <c r="E69" s="13" t="s">
        <v>3</v>
      </c>
      <c r="F69" s="12"/>
      <c r="G69" s="7"/>
      <c r="H69" s="8"/>
      <c r="I69" s="8"/>
      <c r="J69" s="8"/>
      <c r="K69" s="9"/>
      <c r="L69" s="10"/>
      <c r="M69" s="10"/>
    </row>
    <row r="70" spans="1:13" x14ac:dyDescent="0.25">
      <c r="A70" s="11" t="s">
        <v>44</v>
      </c>
      <c r="B70" s="12">
        <f>SUM(C70:G70)</f>
        <v>473</v>
      </c>
      <c r="C70" s="12">
        <v>229</v>
      </c>
      <c r="D70" s="12">
        <v>217</v>
      </c>
      <c r="E70" s="12">
        <v>10</v>
      </c>
      <c r="F70" s="12">
        <v>1</v>
      </c>
      <c r="G70" s="12">
        <v>16</v>
      </c>
      <c r="H70" s="8"/>
      <c r="I70" s="8"/>
      <c r="J70" s="8"/>
      <c r="K70" s="10"/>
      <c r="L70" s="10"/>
      <c r="M70" s="10"/>
    </row>
    <row r="71" spans="1:13" s="1" customFormat="1" x14ac:dyDescent="0.25">
      <c r="A71" s="11" t="s">
        <v>45</v>
      </c>
      <c r="B71" s="12">
        <f>SUM(C71:G71)</f>
        <v>5</v>
      </c>
      <c r="C71" s="12">
        <v>0</v>
      </c>
      <c r="D71" s="12">
        <v>5</v>
      </c>
      <c r="E71" s="12">
        <v>0</v>
      </c>
      <c r="F71" s="12">
        <v>0</v>
      </c>
      <c r="G71" s="12">
        <v>0</v>
      </c>
      <c r="H71" s="8"/>
      <c r="I71" s="8"/>
      <c r="J71" s="8"/>
      <c r="K71" s="10"/>
      <c r="L71" s="10"/>
      <c r="M71" s="10"/>
    </row>
    <row r="72" spans="1:13" s="1" customFormat="1" x14ac:dyDescent="0.25">
      <c r="A72" s="11" t="s">
        <v>4</v>
      </c>
      <c r="B72" s="12">
        <f t="shared" ref="B72:G72" si="16">SUM(B70:B71)</f>
        <v>478</v>
      </c>
      <c r="C72" s="12">
        <f t="shared" si="16"/>
        <v>229</v>
      </c>
      <c r="D72" s="12">
        <f t="shared" si="16"/>
        <v>222</v>
      </c>
      <c r="E72" s="12">
        <f t="shared" si="16"/>
        <v>10</v>
      </c>
      <c r="F72" s="12">
        <f t="shared" si="16"/>
        <v>1</v>
      </c>
      <c r="G72" s="12">
        <f t="shared" si="16"/>
        <v>16</v>
      </c>
      <c r="H72" s="8"/>
      <c r="I72" s="8"/>
      <c r="J72" s="8"/>
      <c r="K72" s="10"/>
      <c r="L72" s="10"/>
      <c r="M72" s="10"/>
    </row>
    <row r="73" spans="1:13" s="1" customFormat="1" x14ac:dyDescent="0.25">
      <c r="A73" s="5"/>
      <c r="B73" s="21"/>
      <c r="C73" s="21"/>
      <c r="D73" s="21"/>
      <c r="E73" s="15"/>
      <c r="F73" s="15"/>
      <c r="G73" s="21"/>
      <c r="H73" s="8"/>
      <c r="I73" s="8"/>
      <c r="J73" s="8"/>
      <c r="K73" s="10"/>
      <c r="L73" s="10"/>
      <c r="M73" s="10"/>
    </row>
    <row r="74" spans="1:13" s="1" customFormat="1" ht="64.5" customHeight="1" x14ac:dyDescent="0.25">
      <c r="A74" s="16" t="s">
        <v>20</v>
      </c>
      <c r="B74" s="17" t="s">
        <v>0</v>
      </c>
      <c r="C74" s="17" t="s">
        <v>5</v>
      </c>
      <c r="D74" s="17" t="s">
        <v>6</v>
      </c>
      <c r="E74" s="7" t="s">
        <v>13</v>
      </c>
      <c r="F74" s="7" t="s">
        <v>14</v>
      </c>
      <c r="G74" s="8"/>
      <c r="H74" s="8"/>
      <c r="I74" s="10"/>
      <c r="J74" s="10"/>
      <c r="K74" s="10"/>
      <c r="L74" s="10"/>
    </row>
    <row r="75" spans="1:13" s="1" customFormat="1" x14ac:dyDescent="0.25">
      <c r="A75" s="11" t="s">
        <v>7</v>
      </c>
      <c r="B75" s="12"/>
      <c r="C75" s="12"/>
      <c r="D75" s="12"/>
      <c r="E75" s="12"/>
      <c r="F75" s="12"/>
      <c r="G75" s="8"/>
      <c r="H75" s="8"/>
      <c r="I75" s="10"/>
      <c r="J75" s="10"/>
      <c r="K75" s="10"/>
      <c r="L75" s="10"/>
    </row>
    <row r="76" spans="1:13" s="1" customFormat="1" x14ac:dyDescent="0.25">
      <c r="A76" s="11" t="s">
        <v>44</v>
      </c>
      <c r="B76" s="12">
        <f t="shared" ref="B76:B77" si="17">SUM(C76:F76)</f>
        <v>473</v>
      </c>
      <c r="C76" s="12">
        <v>235</v>
      </c>
      <c r="D76" s="12">
        <v>235</v>
      </c>
      <c r="E76" s="12">
        <v>0</v>
      </c>
      <c r="F76" s="12">
        <v>3</v>
      </c>
      <c r="G76" s="8"/>
      <c r="H76" s="8"/>
      <c r="I76" s="10"/>
      <c r="J76" s="10"/>
      <c r="K76" s="10"/>
      <c r="L76" s="10"/>
    </row>
    <row r="77" spans="1:13" s="1" customFormat="1" x14ac:dyDescent="0.25">
      <c r="A77" s="11" t="s">
        <v>45</v>
      </c>
      <c r="B77" s="12">
        <f t="shared" si="17"/>
        <v>5</v>
      </c>
      <c r="C77" s="12">
        <v>3</v>
      </c>
      <c r="D77" s="12">
        <v>2</v>
      </c>
      <c r="E77" s="12">
        <v>0</v>
      </c>
      <c r="F77" s="12">
        <v>0</v>
      </c>
      <c r="G77" s="8"/>
      <c r="H77" s="8"/>
      <c r="I77" s="10"/>
      <c r="J77" s="10"/>
      <c r="K77" s="10"/>
      <c r="L77" s="10"/>
    </row>
    <row r="78" spans="1:13" s="1" customFormat="1" x14ac:dyDescent="0.25">
      <c r="A78" s="11" t="s">
        <v>4</v>
      </c>
      <c r="B78" s="12">
        <f t="shared" ref="B78:F78" si="18">SUM(B76:B77)</f>
        <v>478</v>
      </c>
      <c r="C78" s="12">
        <f t="shared" si="18"/>
        <v>238</v>
      </c>
      <c r="D78" s="12">
        <f t="shared" si="18"/>
        <v>237</v>
      </c>
      <c r="E78" s="12">
        <f t="shared" si="18"/>
        <v>0</v>
      </c>
      <c r="F78" s="12">
        <f t="shared" si="18"/>
        <v>3</v>
      </c>
      <c r="G78" s="8"/>
      <c r="H78" s="8"/>
      <c r="I78" s="10"/>
      <c r="J78" s="10"/>
      <c r="K78" s="10"/>
      <c r="L78" s="10"/>
    </row>
    <row r="79" spans="1:13" s="1" customFormat="1" x14ac:dyDescent="0.25">
      <c r="A79" s="5"/>
      <c r="B79" s="21"/>
      <c r="C79" s="21"/>
      <c r="D79" s="21"/>
      <c r="E79" s="15"/>
      <c r="F79" s="15"/>
      <c r="G79" s="8"/>
      <c r="H79" s="8"/>
      <c r="I79" s="8"/>
      <c r="J79" s="10"/>
      <c r="K79" s="10"/>
      <c r="L79" s="10"/>
    </row>
    <row r="80" spans="1:13" s="1" customFormat="1" ht="64.5" customHeight="1" x14ac:dyDescent="0.25">
      <c r="A80" s="16" t="s">
        <v>21</v>
      </c>
      <c r="B80" s="17" t="s">
        <v>0</v>
      </c>
      <c r="C80" s="17" t="s">
        <v>5</v>
      </c>
      <c r="D80" s="17" t="s">
        <v>6</v>
      </c>
      <c r="E80" s="7" t="s">
        <v>13</v>
      </c>
      <c r="F80" s="7" t="s">
        <v>14</v>
      </c>
      <c r="G80" s="8"/>
      <c r="H80" s="8"/>
      <c r="I80" s="8"/>
      <c r="J80" s="10"/>
      <c r="K80" s="10"/>
      <c r="L80" s="10"/>
    </row>
    <row r="81" spans="1:17" s="1" customFormat="1" x14ac:dyDescent="0.25">
      <c r="A81" s="11" t="s">
        <v>7</v>
      </c>
      <c r="B81" s="12"/>
      <c r="C81" s="12"/>
      <c r="D81" s="12"/>
      <c r="E81" s="12"/>
      <c r="F81" s="12"/>
      <c r="G81" s="8"/>
      <c r="H81" s="8"/>
      <c r="I81" s="8"/>
      <c r="J81" s="10"/>
      <c r="K81" s="10"/>
      <c r="L81" s="10"/>
    </row>
    <row r="82" spans="1:17" x14ac:dyDescent="0.25">
      <c r="A82" s="11" t="s">
        <v>44</v>
      </c>
      <c r="B82" s="12">
        <f t="shared" ref="B82:B83" si="19">SUM(C82:F82)</f>
        <v>473</v>
      </c>
      <c r="C82" s="12">
        <v>247</v>
      </c>
      <c r="D82" s="12">
        <v>218</v>
      </c>
      <c r="E82" s="12">
        <v>0</v>
      </c>
      <c r="F82" s="12">
        <v>8</v>
      </c>
      <c r="G82" s="15"/>
      <c r="H82" s="8"/>
      <c r="I82" s="8"/>
      <c r="J82" s="8"/>
      <c r="K82" s="10"/>
      <c r="L82" s="10"/>
    </row>
    <row r="83" spans="1:17" s="1" customFormat="1" x14ac:dyDescent="0.25">
      <c r="A83" s="11" t="s">
        <v>45</v>
      </c>
      <c r="B83" s="12">
        <f t="shared" si="19"/>
        <v>5</v>
      </c>
      <c r="C83" s="12">
        <v>3</v>
      </c>
      <c r="D83" s="12">
        <v>2</v>
      </c>
      <c r="E83" s="12">
        <v>0</v>
      </c>
      <c r="F83" s="12">
        <v>0</v>
      </c>
      <c r="G83" s="15"/>
      <c r="H83" s="8"/>
      <c r="I83" s="8"/>
      <c r="J83" s="8"/>
      <c r="K83" s="10"/>
      <c r="L83" s="10"/>
    </row>
    <row r="84" spans="1:17" s="1" customFormat="1" x14ac:dyDescent="0.25">
      <c r="A84" s="11" t="s">
        <v>4</v>
      </c>
      <c r="B84" s="12">
        <f t="shared" ref="B84:F84" si="20">SUM(B82:B83)</f>
        <v>478</v>
      </c>
      <c r="C84" s="12">
        <f t="shared" si="20"/>
        <v>250</v>
      </c>
      <c r="D84" s="12">
        <f t="shared" si="20"/>
        <v>220</v>
      </c>
      <c r="E84" s="12">
        <f t="shared" si="20"/>
        <v>0</v>
      </c>
      <c r="F84" s="12">
        <f t="shared" si="20"/>
        <v>8</v>
      </c>
      <c r="G84" s="15"/>
      <c r="H84" s="8"/>
      <c r="I84" s="8"/>
      <c r="J84" s="8"/>
      <c r="K84" s="10"/>
      <c r="L84" s="10"/>
    </row>
    <row r="85" spans="1:17" s="1" customFormat="1" x14ac:dyDescent="0.25">
      <c r="A85" s="5"/>
      <c r="B85" s="21"/>
      <c r="C85" s="21"/>
      <c r="D85" s="21"/>
      <c r="E85" s="15"/>
      <c r="F85" s="15"/>
      <c r="G85" s="15"/>
      <c r="H85" s="8"/>
      <c r="I85" s="8"/>
      <c r="J85" s="8"/>
      <c r="K85" s="10"/>
      <c r="L85" s="10"/>
    </row>
    <row r="86" spans="1:17" s="1" customFormat="1" ht="111" customHeight="1" x14ac:dyDescent="0.25">
      <c r="A86" s="6" t="s">
        <v>111</v>
      </c>
      <c r="B86" s="7" t="s">
        <v>0</v>
      </c>
      <c r="C86" s="7" t="s">
        <v>60</v>
      </c>
      <c r="D86" s="7" t="s">
        <v>61</v>
      </c>
      <c r="E86" s="7" t="s">
        <v>1</v>
      </c>
      <c r="F86" s="7" t="s">
        <v>13</v>
      </c>
      <c r="G86" s="7" t="s">
        <v>14</v>
      </c>
      <c r="H86" s="8"/>
      <c r="I86" s="8"/>
      <c r="J86" s="8"/>
      <c r="K86" s="10"/>
      <c r="L86" s="10"/>
    </row>
    <row r="87" spans="1:17" s="1" customFormat="1" x14ac:dyDescent="0.25">
      <c r="A87" s="11" t="s">
        <v>10</v>
      </c>
      <c r="B87" s="12"/>
      <c r="C87" s="12"/>
      <c r="D87" s="12"/>
      <c r="E87" s="13" t="s">
        <v>3</v>
      </c>
      <c r="F87" s="12"/>
      <c r="G87" s="12"/>
      <c r="H87" s="10"/>
      <c r="I87" s="10"/>
    </row>
    <row r="88" spans="1:17" s="1" customFormat="1" x14ac:dyDescent="0.25">
      <c r="A88" s="11" t="s">
        <v>44</v>
      </c>
      <c r="B88" s="12">
        <f>SUM(C88:G88)</f>
        <v>476</v>
      </c>
      <c r="C88" s="12">
        <v>188</v>
      </c>
      <c r="D88" s="12">
        <v>201</v>
      </c>
      <c r="E88" s="12">
        <v>6</v>
      </c>
      <c r="F88" s="12">
        <v>0</v>
      </c>
      <c r="G88" s="12">
        <v>81</v>
      </c>
      <c r="H88" s="10"/>
      <c r="I88" s="10"/>
    </row>
    <row r="89" spans="1:17" s="1" customFormat="1" x14ac:dyDescent="0.25">
      <c r="A89" s="11" t="s">
        <v>45</v>
      </c>
      <c r="B89" s="12">
        <f>SUM(C89:G89)</f>
        <v>92</v>
      </c>
      <c r="C89" s="12">
        <v>35</v>
      </c>
      <c r="D89" s="12">
        <v>33</v>
      </c>
      <c r="E89" s="12">
        <v>0</v>
      </c>
      <c r="F89" s="12">
        <v>4</v>
      </c>
      <c r="G89" s="12">
        <v>20</v>
      </c>
      <c r="H89" s="10"/>
      <c r="I89" s="10"/>
    </row>
    <row r="90" spans="1:17" s="1" customFormat="1" x14ac:dyDescent="0.25">
      <c r="A90" s="11" t="s">
        <v>4</v>
      </c>
      <c r="B90" s="12">
        <f t="shared" ref="B90:G90" si="21">SUM(B88:B89)</f>
        <v>568</v>
      </c>
      <c r="C90" s="12">
        <f t="shared" si="21"/>
        <v>223</v>
      </c>
      <c r="D90" s="12">
        <f t="shared" si="21"/>
        <v>234</v>
      </c>
      <c r="E90" s="12">
        <f t="shared" si="21"/>
        <v>6</v>
      </c>
      <c r="F90" s="12">
        <f t="shared" si="21"/>
        <v>4</v>
      </c>
      <c r="G90" s="12">
        <f t="shared" si="21"/>
        <v>101</v>
      </c>
      <c r="H90" s="10"/>
      <c r="I90" s="10"/>
    </row>
    <row r="91" spans="1:17" s="1" customFormat="1" x14ac:dyDescent="0.25">
      <c r="A91" s="5"/>
      <c r="B91" s="21"/>
      <c r="C91" s="21"/>
      <c r="D91" s="21"/>
      <c r="E91" s="15"/>
      <c r="F91" s="15"/>
      <c r="H91" s="10"/>
      <c r="I91" s="10"/>
    </row>
    <row r="92" spans="1:17" s="1" customFormat="1" ht="64.5" customHeight="1" x14ac:dyDescent="0.25">
      <c r="A92" s="16" t="s">
        <v>15</v>
      </c>
      <c r="B92" s="17" t="s">
        <v>0</v>
      </c>
      <c r="C92" s="17" t="s">
        <v>5</v>
      </c>
      <c r="D92" s="17" t="s">
        <v>6</v>
      </c>
      <c r="E92" s="7" t="s">
        <v>13</v>
      </c>
      <c r="F92" s="7" t="s">
        <v>14</v>
      </c>
      <c r="K92" s="8"/>
      <c r="L92" s="15"/>
      <c r="M92" s="15"/>
      <c r="N92" s="15"/>
      <c r="O92" s="2"/>
      <c r="P92" s="2"/>
      <c r="Q92" s="2"/>
    </row>
    <row r="93" spans="1:17" s="1" customFormat="1" x14ac:dyDescent="0.25">
      <c r="A93" s="11" t="s">
        <v>7</v>
      </c>
      <c r="B93" s="12"/>
      <c r="C93" s="12"/>
      <c r="D93" s="12"/>
      <c r="E93" s="12"/>
      <c r="F93" s="12"/>
      <c r="K93" s="8"/>
      <c r="L93" s="15"/>
      <c r="M93" s="15"/>
      <c r="N93" s="15"/>
      <c r="O93" s="2"/>
      <c r="P93" s="2"/>
      <c r="Q93" s="2"/>
    </row>
    <row r="94" spans="1:17" s="1" customFormat="1" x14ac:dyDescent="0.25">
      <c r="A94" s="11" t="s">
        <v>44</v>
      </c>
      <c r="B94" s="12">
        <f t="shared" ref="B94:B95" si="22">SUM(C94:F94)</f>
        <v>238</v>
      </c>
      <c r="C94" s="12">
        <v>165</v>
      </c>
      <c r="D94" s="12">
        <v>71</v>
      </c>
      <c r="E94" s="12">
        <v>0</v>
      </c>
      <c r="F94" s="12">
        <v>2</v>
      </c>
      <c r="K94" s="8"/>
      <c r="L94" s="15"/>
      <c r="M94" s="15"/>
      <c r="N94" s="15"/>
      <c r="O94" s="2"/>
      <c r="P94" s="2"/>
      <c r="Q94" s="2"/>
    </row>
    <row r="95" spans="1:17" s="1" customFormat="1" x14ac:dyDescent="0.25">
      <c r="A95" s="11" t="s">
        <v>45</v>
      </c>
      <c r="B95" s="12">
        <f t="shared" si="22"/>
        <v>46</v>
      </c>
      <c r="C95" s="12">
        <v>34</v>
      </c>
      <c r="D95" s="12">
        <v>12</v>
      </c>
      <c r="E95" s="12">
        <v>0</v>
      </c>
      <c r="F95" s="12">
        <v>0</v>
      </c>
      <c r="K95" s="8"/>
      <c r="L95" s="15"/>
      <c r="M95" s="15"/>
      <c r="N95" s="15"/>
      <c r="O95" s="2"/>
      <c r="P95" s="2"/>
      <c r="Q95" s="2"/>
    </row>
    <row r="96" spans="1:17" s="1" customFormat="1" x14ac:dyDescent="0.25">
      <c r="A96" s="11" t="s">
        <v>4</v>
      </c>
      <c r="B96" s="12">
        <f t="shared" ref="B96:E96" si="23">SUM(B94:B95)</f>
        <v>284</v>
      </c>
      <c r="C96" s="12">
        <f t="shared" si="23"/>
        <v>199</v>
      </c>
      <c r="D96" s="12">
        <f t="shared" si="23"/>
        <v>83</v>
      </c>
      <c r="E96" s="12">
        <f t="shared" si="23"/>
        <v>0</v>
      </c>
      <c r="F96" s="12">
        <v>2</v>
      </c>
      <c r="K96" s="8"/>
      <c r="L96" s="15"/>
      <c r="M96" s="15"/>
      <c r="N96" s="15"/>
      <c r="O96" s="2"/>
      <c r="P96" s="2"/>
      <c r="Q96" s="2"/>
    </row>
    <row r="97" spans="1:13" s="1" customFormat="1" ht="15" customHeight="1" x14ac:dyDescent="0.25">
      <c r="A97" s="5"/>
      <c r="B97" s="21"/>
      <c r="C97" s="21"/>
      <c r="D97" s="21"/>
      <c r="E97" s="21"/>
      <c r="F97" s="21"/>
      <c r="G97" s="15"/>
      <c r="H97" s="8"/>
      <c r="I97" s="8"/>
      <c r="J97" s="8"/>
      <c r="K97" s="10"/>
      <c r="L97" s="10"/>
    </row>
    <row r="98" spans="1:13" s="29" customFormat="1" ht="64.5" customHeight="1" x14ac:dyDescent="0.25">
      <c r="A98" s="16" t="s">
        <v>62</v>
      </c>
      <c r="B98" s="17" t="s">
        <v>0</v>
      </c>
      <c r="C98" s="17" t="s">
        <v>5</v>
      </c>
      <c r="D98" s="17" t="s">
        <v>6</v>
      </c>
      <c r="E98" s="7" t="s">
        <v>13</v>
      </c>
      <c r="F98" s="7" t="s">
        <v>14</v>
      </c>
      <c r="G98" s="21"/>
      <c r="H98" s="28"/>
      <c r="I98" s="28"/>
      <c r="J98" s="28"/>
      <c r="K98" s="9"/>
      <c r="L98" s="9"/>
    </row>
    <row r="99" spans="1:13" s="1" customFormat="1" ht="16.5" customHeight="1" x14ac:dyDescent="0.25">
      <c r="A99" s="11" t="s">
        <v>7</v>
      </c>
      <c r="B99" s="12"/>
      <c r="C99" s="12"/>
      <c r="D99" s="12"/>
      <c r="E99" s="12"/>
      <c r="F99" s="12"/>
      <c r="G99" s="15"/>
      <c r="H99" s="8"/>
      <c r="I99" s="8"/>
      <c r="J99" s="8"/>
      <c r="K99" s="10"/>
      <c r="L99" s="10"/>
    </row>
    <row r="100" spans="1:13" s="1" customFormat="1" x14ac:dyDescent="0.25">
      <c r="A100" s="11" t="s">
        <v>44</v>
      </c>
      <c r="B100" s="12">
        <f t="shared" ref="B100:B101" si="24">SUM(C100:F100)</f>
        <v>238</v>
      </c>
      <c r="C100" s="12">
        <v>178</v>
      </c>
      <c r="D100" s="12">
        <v>53</v>
      </c>
      <c r="E100" s="12">
        <v>0</v>
      </c>
      <c r="F100" s="12">
        <v>7</v>
      </c>
      <c r="G100" s="15"/>
      <c r="H100" s="8"/>
      <c r="I100" s="8"/>
      <c r="J100" s="8"/>
      <c r="K100" s="10"/>
      <c r="L100" s="10"/>
    </row>
    <row r="101" spans="1:13" s="1" customFormat="1" x14ac:dyDescent="0.25">
      <c r="A101" s="11" t="s">
        <v>45</v>
      </c>
      <c r="B101" s="12">
        <f t="shared" si="24"/>
        <v>46</v>
      </c>
      <c r="C101" s="12">
        <v>30</v>
      </c>
      <c r="D101" s="12">
        <v>14</v>
      </c>
      <c r="E101" s="12">
        <v>2</v>
      </c>
      <c r="F101" s="12">
        <v>0</v>
      </c>
      <c r="G101" s="15"/>
      <c r="H101" s="8"/>
      <c r="I101" s="8"/>
      <c r="J101" s="8"/>
      <c r="K101" s="10"/>
      <c r="L101" s="10"/>
    </row>
    <row r="102" spans="1:13" s="1" customFormat="1" x14ac:dyDescent="0.25">
      <c r="A102" s="11" t="s">
        <v>4</v>
      </c>
      <c r="B102" s="12">
        <f t="shared" ref="B102:F102" si="25">SUM(B100:B101)</f>
        <v>284</v>
      </c>
      <c r="C102" s="12">
        <f t="shared" si="25"/>
        <v>208</v>
      </c>
      <c r="D102" s="12">
        <f t="shared" si="25"/>
        <v>67</v>
      </c>
      <c r="E102" s="12">
        <f t="shared" si="25"/>
        <v>2</v>
      </c>
      <c r="F102" s="12">
        <f t="shared" si="25"/>
        <v>7</v>
      </c>
      <c r="G102" s="15"/>
      <c r="H102" s="8"/>
      <c r="I102" s="8"/>
      <c r="J102" s="8"/>
      <c r="K102" s="10"/>
      <c r="L102" s="10"/>
    </row>
    <row r="103" spans="1:13" s="1" customFormat="1" x14ac:dyDescent="0.25">
      <c r="A103" s="5"/>
      <c r="B103" s="21"/>
      <c r="C103" s="21"/>
      <c r="D103" s="21"/>
      <c r="E103" s="21"/>
      <c r="F103" s="21"/>
      <c r="G103" s="15"/>
      <c r="H103" s="8"/>
      <c r="I103" s="8"/>
      <c r="J103" s="8"/>
      <c r="K103" s="10"/>
      <c r="L103" s="10"/>
    </row>
    <row r="104" spans="1:13" s="1" customFormat="1" x14ac:dyDescent="0.25">
      <c r="A104" s="5"/>
      <c r="B104" s="21"/>
      <c r="C104" s="21"/>
      <c r="D104" s="21"/>
      <c r="E104" s="21"/>
      <c r="F104" s="21"/>
      <c r="G104" s="15"/>
      <c r="H104" s="8"/>
      <c r="I104" s="8"/>
      <c r="J104" s="8"/>
      <c r="K104" s="10"/>
      <c r="L104" s="10"/>
    </row>
    <row r="105" spans="1:13" s="1" customFormat="1" x14ac:dyDescent="0.25">
      <c r="A105" s="5"/>
      <c r="B105" s="21"/>
      <c r="C105" s="21"/>
      <c r="D105" s="21"/>
      <c r="E105" s="21"/>
      <c r="F105" s="21"/>
      <c r="G105" s="15"/>
      <c r="H105" s="8"/>
      <c r="I105" s="8"/>
      <c r="J105" s="8"/>
      <c r="K105" s="10"/>
      <c r="L105" s="10"/>
    </row>
    <row r="106" spans="1:13" s="1" customFormat="1" ht="87" customHeight="1" x14ac:dyDescent="0.25">
      <c r="A106" s="6" t="s">
        <v>109</v>
      </c>
      <c r="B106" s="7" t="s">
        <v>0</v>
      </c>
      <c r="C106" s="7" t="s">
        <v>63</v>
      </c>
      <c r="D106" s="7" t="s">
        <v>120</v>
      </c>
      <c r="E106" s="7" t="s">
        <v>1</v>
      </c>
      <c r="F106" s="7" t="s">
        <v>13</v>
      </c>
      <c r="G106" s="7" t="s">
        <v>14</v>
      </c>
      <c r="H106" s="15"/>
      <c r="I106" s="8"/>
      <c r="J106" s="8"/>
      <c r="K106" s="8"/>
      <c r="L106" s="10"/>
      <c r="M106" s="10"/>
    </row>
    <row r="107" spans="1:13" s="1" customFormat="1" x14ac:dyDescent="0.25">
      <c r="A107" s="11" t="s">
        <v>11</v>
      </c>
      <c r="B107" s="12"/>
      <c r="C107" s="12"/>
      <c r="D107" s="13" t="s">
        <v>3</v>
      </c>
      <c r="E107" s="13" t="s">
        <v>3</v>
      </c>
      <c r="F107" s="12"/>
      <c r="G107" s="12"/>
      <c r="H107" s="15"/>
      <c r="I107" s="8"/>
      <c r="J107" s="8"/>
      <c r="K107" s="8"/>
      <c r="L107" s="10"/>
      <c r="M107" s="10"/>
    </row>
    <row r="108" spans="1:13" s="1" customFormat="1" x14ac:dyDescent="0.25">
      <c r="A108" s="11" t="s">
        <v>44</v>
      </c>
      <c r="B108" s="12">
        <f>SUM(C108:G108)</f>
        <v>167</v>
      </c>
      <c r="C108" s="12">
        <v>122</v>
      </c>
      <c r="D108" s="12">
        <v>32</v>
      </c>
      <c r="E108" s="12">
        <v>2</v>
      </c>
      <c r="F108" s="12">
        <v>0</v>
      </c>
      <c r="G108" s="12">
        <v>11</v>
      </c>
      <c r="H108" s="15"/>
      <c r="I108" s="8"/>
      <c r="J108" s="8"/>
      <c r="K108" s="8"/>
      <c r="L108" s="10"/>
      <c r="M108" s="10"/>
    </row>
    <row r="109" spans="1:13" s="1" customFormat="1" ht="16.5" customHeight="1" x14ac:dyDescent="0.25">
      <c r="A109" s="11" t="s">
        <v>45</v>
      </c>
      <c r="B109" s="12">
        <f>SUM(C109:G109)</f>
        <v>11</v>
      </c>
      <c r="C109" s="12">
        <v>11</v>
      </c>
      <c r="D109" s="12">
        <v>0</v>
      </c>
      <c r="E109" s="12">
        <v>0</v>
      </c>
      <c r="F109" s="12">
        <v>0</v>
      </c>
      <c r="G109" s="12">
        <v>0</v>
      </c>
      <c r="H109" s="8"/>
      <c r="I109" s="8"/>
      <c r="J109" s="10"/>
    </row>
    <row r="110" spans="1:13" s="1" customFormat="1" x14ac:dyDescent="0.25">
      <c r="A110" s="11" t="s">
        <v>4</v>
      </c>
      <c r="B110" s="12">
        <f t="shared" ref="B110:G110" si="26">SUM(B108:B109)</f>
        <v>178</v>
      </c>
      <c r="C110" s="12">
        <f t="shared" si="26"/>
        <v>133</v>
      </c>
      <c r="D110" s="12">
        <v>32</v>
      </c>
      <c r="E110" s="12">
        <f>SUM(E108:E109)</f>
        <v>2</v>
      </c>
      <c r="F110" s="12">
        <f t="shared" si="26"/>
        <v>0</v>
      </c>
      <c r="G110" s="12">
        <f t="shared" si="26"/>
        <v>11</v>
      </c>
    </row>
    <row r="111" spans="1:13" s="1" customFormat="1" x14ac:dyDescent="0.25">
      <c r="A111" s="5"/>
      <c r="B111" s="21"/>
      <c r="C111" s="21"/>
      <c r="D111" s="21"/>
      <c r="E111" s="21"/>
      <c r="F111" s="21"/>
    </row>
    <row r="112" spans="1:13" s="1" customFormat="1" ht="63" x14ac:dyDescent="0.25">
      <c r="A112" s="22" t="s">
        <v>22</v>
      </c>
      <c r="B112" s="17" t="s">
        <v>0</v>
      </c>
      <c r="C112" s="17" t="s">
        <v>5</v>
      </c>
      <c r="D112" s="17" t="s">
        <v>6</v>
      </c>
      <c r="E112" s="7" t="s">
        <v>13</v>
      </c>
      <c r="F112" s="7" t="s">
        <v>14</v>
      </c>
    </row>
    <row r="113" spans="1:16" s="1" customFormat="1" ht="16.5" customHeight="1" x14ac:dyDescent="0.25">
      <c r="A113" s="11" t="s">
        <v>7</v>
      </c>
      <c r="B113" s="12"/>
      <c r="C113" s="12"/>
      <c r="D113" s="12"/>
      <c r="E113" s="12"/>
      <c r="F113" s="12"/>
      <c r="G113" s="8"/>
      <c r="H113" s="8"/>
      <c r="I113" s="8"/>
      <c r="J113" s="10"/>
      <c r="K113" s="10"/>
    </row>
    <row r="114" spans="1:16" s="1" customFormat="1" ht="16.5" customHeight="1" x14ac:dyDescent="0.25">
      <c r="A114" s="11" t="s">
        <v>44</v>
      </c>
      <c r="B114" s="12">
        <f t="shared" ref="B114:B115" si="27">SUM(C114:F114)</f>
        <v>167</v>
      </c>
      <c r="C114" s="12">
        <v>141</v>
      </c>
      <c r="D114" s="12">
        <v>26</v>
      </c>
      <c r="E114" s="12">
        <v>0</v>
      </c>
      <c r="F114" s="12">
        <v>0</v>
      </c>
      <c r="G114" s="21"/>
      <c r="H114" s="8"/>
      <c r="I114" s="8"/>
      <c r="J114" s="8"/>
      <c r="K114" s="10"/>
      <c r="L114" s="10"/>
    </row>
    <row r="115" spans="1:16" s="1" customFormat="1" x14ac:dyDescent="0.25">
      <c r="A115" s="11" t="s">
        <v>45</v>
      </c>
      <c r="B115" s="12">
        <f t="shared" si="27"/>
        <v>11</v>
      </c>
      <c r="C115" s="12">
        <v>9</v>
      </c>
      <c r="D115" s="12">
        <v>2</v>
      </c>
      <c r="E115" s="12">
        <v>0</v>
      </c>
      <c r="F115" s="12">
        <v>0</v>
      </c>
      <c r="G115" s="15"/>
      <c r="H115" s="8"/>
      <c r="I115" s="8"/>
      <c r="J115" s="8"/>
      <c r="K115" s="10"/>
      <c r="L115" s="10"/>
    </row>
    <row r="116" spans="1:16" s="1" customFormat="1" x14ac:dyDescent="0.25">
      <c r="A116" s="11" t="s">
        <v>4</v>
      </c>
      <c r="B116" s="12">
        <f t="shared" ref="B116:F116" si="28">SUM(B114:B115)</f>
        <v>178</v>
      </c>
      <c r="C116" s="12">
        <f t="shared" si="28"/>
        <v>150</v>
      </c>
      <c r="D116" s="12">
        <f t="shared" si="28"/>
        <v>28</v>
      </c>
      <c r="E116" s="12">
        <f t="shared" si="28"/>
        <v>0</v>
      </c>
      <c r="F116" s="12">
        <f t="shared" si="28"/>
        <v>0</v>
      </c>
      <c r="G116" s="15"/>
      <c r="H116" s="8"/>
      <c r="I116" s="8"/>
      <c r="J116" s="8"/>
      <c r="K116" s="10"/>
      <c r="L116" s="10"/>
    </row>
    <row r="117" spans="1:16" s="1" customFormat="1" x14ac:dyDescent="0.25">
      <c r="A117" s="5"/>
      <c r="B117" s="21"/>
      <c r="C117" s="21"/>
      <c r="D117" s="21"/>
      <c r="E117" s="15"/>
      <c r="F117" s="15"/>
      <c r="G117" s="15"/>
      <c r="H117" s="8"/>
      <c r="I117" s="8"/>
      <c r="J117" s="8"/>
      <c r="K117" s="10"/>
      <c r="L117" s="10"/>
    </row>
    <row r="118" spans="1:16" s="1" customFormat="1" ht="88.5" x14ac:dyDescent="0.25">
      <c r="A118" s="19" t="s">
        <v>112</v>
      </c>
      <c r="B118" s="7" t="s">
        <v>0</v>
      </c>
      <c r="C118" s="7" t="s">
        <v>64</v>
      </c>
      <c r="D118" s="7" t="s">
        <v>65</v>
      </c>
      <c r="E118" s="7" t="s">
        <v>66</v>
      </c>
      <c r="F118" s="7" t="s">
        <v>67</v>
      </c>
      <c r="G118" s="7" t="s">
        <v>68</v>
      </c>
      <c r="H118" s="7" t="s">
        <v>1</v>
      </c>
      <c r="I118" s="7" t="s">
        <v>13</v>
      </c>
      <c r="J118" s="7" t="s">
        <v>14</v>
      </c>
      <c r="K118" s="10"/>
      <c r="L118" s="10"/>
    </row>
    <row r="119" spans="1:16" s="1" customFormat="1" x14ac:dyDescent="0.25">
      <c r="A119" s="11" t="s">
        <v>12</v>
      </c>
      <c r="B119" s="12"/>
      <c r="C119" s="12"/>
      <c r="D119" s="12"/>
      <c r="E119" s="12"/>
      <c r="F119" s="12"/>
      <c r="G119" s="12"/>
      <c r="H119" s="13" t="s">
        <v>3</v>
      </c>
      <c r="I119" s="12"/>
      <c r="J119" s="12"/>
      <c r="K119" s="10"/>
      <c r="L119" s="10"/>
    </row>
    <row r="120" spans="1:16" s="1" customFormat="1" ht="16.5" customHeight="1" x14ac:dyDescent="0.25">
      <c r="A120" s="11" t="s">
        <v>44</v>
      </c>
      <c r="B120" s="12">
        <f>SUM(C120:J120)</f>
        <v>976</v>
      </c>
      <c r="C120" s="23">
        <v>167</v>
      </c>
      <c r="D120" s="23">
        <v>179</v>
      </c>
      <c r="E120" s="23">
        <v>175</v>
      </c>
      <c r="F120" s="23">
        <v>177</v>
      </c>
      <c r="G120" s="23">
        <v>127</v>
      </c>
      <c r="H120" s="23">
        <v>1</v>
      </c>
      <c r="I120" s="23">
        <v>0</v>
      </c>
      <c r="J120" s="23">
        <v>150</v>
      </c>
      <c r="K120" s="10"/>
      <c r="L120" s="10"/>
    </row>
    <row r="121" spans="1:16" s="1" customFormat="1" ht="16.5" customHeight="1" x14ac:dyDescent="0.25">
      <c r="A121" s="11" t="s">
        <v>45</v>
      </c>
      <c r="B121" s="12">
        <f>SUM(C121:J121)</f>
        <v>20</v>
      </c>
      <c r="C121" s="12">
        <v>1</v>
      </c>
      <c r="D121" s="12">
        <v>3</v>
      </c>
      <c r="E121" s="12">
        <v>2</v>
      </c>
      <c r="F121" s="12">
        <v>3</v>
      </c>
      <c r="G121" s="32">
        <v>1</v>
      </c>
      <c r="H121" s="32">
        <v>0</v>
      </c>
      <c r="I121" s="32">
        <v>0</v>
      </c>
      <c r="J121" s="32">
        <v>10</v>
      </c>
      <c r="K121" s="15"/>
      <c r="L121" s="8"/>
      <c r="M121" s="8"/>
      <c r="N121" s="8"/>
      <c r="O121" s="10"/>
      <c r="P121" s="10"/>
    </row>
    <row r="122" spans="1:16" s="1" customFormat="1" x14ac:dyDescent="0.25">
      <c r="A122" s="11" t="s">
        <v>4</v>
      </c>
      <c r="B122" s="12">
        <f t="shared" ref="B122:J122" si="29">SUM(B120:B121)</f>
        <v>996</v>
      </c>
      <c r="C122" s="12">
        <f t="shared" si="29"/>
        <v>168</v>
      </c>
      <c r="D122" s="12">
        <f t="shared" si="29"/>
        <v>182</v>
      </c>
      <c r="E122" s="12">
        <f t="shared" si="29"/>
        <v>177</v>
      </c>
      <c r="F122" s="12">
        <f t="shared" si="29"/>
        <v>180</v>
      </c>
      <c r="G122" s="12">
        <f t="shared" si="29"/>
        <v>128</v>
      </c>
      <c r="H122" s="12">
        <f t="shared" si="29"/>
        <v>1</v>
      </c>
      <c r="I122" s="12">
        <f t="shared" si="29"/>
        <v>0</v>
      </c>
      <c r="J122" s="12">
        <f t="shared" si="29"/>
        <v>160</v>
      </c>
      <c r="K122" s="15"/>
      <c r="L122" s="8"/>
      <c r="M122" s="8"/>
      <c r="N122" s="8"/>
      <c r="O122" s="10"/>
      <c r="P122" s="10"/>
    </row>
    <row r="123" spans="1:16" s="1" customFormat="1" x14ac:dyDescent="0.25">
      <c r="A123" s="14"/>
      <c r="B123" s="21"/>
      <c r="C123" s="21"/>
      <c r="D123" s="21"/>
      <c r="E123" s="21"/>
      <c r="F123" s="21"/>
      <c r="G123" s="21"/>
      <c r="H123" s="31"/>
      <c r="I123" s="21"/>
      <c r="J123" s="21"/>
      <c r="K123" s="15"/>
      <c r="L123" s="8"/>
      <c r="M123" s="8"/>
      <c r="N123" s="8"/>
      <c r="O123" s="10"/>
      <c r="P123" s="10"/>
    </row>
    <row r="124" spans="1:16" s="1" customFormat="1" ht="67.5" customHeight="1" x14ac:dyDescent="0.25">
      <c r="A124" s="22" t="s">
        <v>23</v>
      </c>
      <c r="B124" s="17" t="s">
        <v>0</v>
      </c>
      <c r="C124" s="17" t="s">
        <v>5</v>
      </c>
      <c r="D124" s="17" t="s">
        <v>6</v>
      </c>
      <c r="E124" s="7" t="s">
        <v>13</v>
      </c>
      <c r="F124" s="7" t="s">
        <v>14</v>
      </c>
      <c r="G124" s="15"/>
      <c r="H124" s="8"/>
      <c r="I124" s="8"/>
      <c r="J124" s="8"/>
      <c r="K124" s="10"/>
      <c r="L124" s="10"/>
    </row>
    <row r="125" spans="1:16" s="1" customFormat="1" x14ac:dyDescent="0.25">
      <c r="A125" s="11" t="s">
        <v>7</v>
      </c>
      <c r="B125" s="12"/>
      <c r="C125" s="12"/>
      <c r="D125" s="12"/>
      <c r="E125" s="12"/>
      <c r="F125" s="12"/>
      <c r="K125" s="15"/>
      <c r="L125" s="8"/>
      <c r="M125" s="8"/>
      <c r="N125" s="8"/>
      <c r="O125" s="10"/>
      <c r="P125" s="10"/>
    </row>
    <row r="126" spans="1:16" ht="16.5" customHeight="1" x14ac:dyDescent="0.25">
      <c r="A126" s="11" t="s">
        <v>44</v>
      </c>
      <c r="B126" s="12">
        <f t="shared" ref="B126:B127" si="30">SUM(C126:F126)</f>
        <v>244</v>
      </c>
      <c r="C126" s="12">
        <v>189</v>
      </c>
      <c r="D126" s="12">
        <v>54</v>
      </c>
      <c r="E126" s="12">
        <v>0</v>
      </c>
      <c r="F126" s="12">
        <v>1</v>
      </c>
      <c r="G126" s="8"/>
      <c r="H126" s="8"/>
      <c r="I126" s="10"/>
      <c r="J126" s="10"/>
      <c r="K126" s="10"/>
      <c r="L126" s="10"/>
    </row>
    <row r="127" spans="1:16" x14ac:dyDescent="0.25">
      <c r="A127" s="11" t="s">
        <v>45</v>
      </c>
      <c r="B127" s="12">
        <f t="shared" si="30"/>
        <v>5</v>
      </c>
      <c r="C127" s="12">
        <v>4</v>
      </c>
      <c r="D127" s="12">
        <v>1</v>
      </c>
      <c r="E127" s="12">
        <v>0</v>
      </c>
      <c r="F127" s="12">
        <v>0</v>
      </c>
      <c r="G127" s="8"/>
      <c r="H127" s="8"/>
      <c r="I127" s="10"/>
      <c r="J127" s="10"/>
      <c r="K127" s="10"/>
      <c r="L127" s="10"/>
    </row>
    <row r="128" spans="1:16" x14ac:dyDescent="0.25">
      <c r="A128" s="11" t="s">
        <v>4</v>
      </c>
      <c r="B128" s="12">
        <f t="shared" ref="B128:F128" si="31">SUM(B126:B127)</f>
        <v>249</v>
      </c>
      <c r="C128" s="12">
        <f t="shared" si="31"/>
        <v>193</v>
      </c>
      <c r="D128" s="12">
        <f t="shared" si="31"/>
        <v>55</v>
      </c>
      <c r="E128" s="12">
        <f t="shared" si="31"/>
        <v>0</v>
      </c>
      <c r="F128" s="12">
        <f t="shared" si="31"/>
        <v>1</v>
      </c>
      <c r="G128" s="8"/>
      <c r="H128" s="8"/>
      <c r="I128" s="10"/>
      <c r="J128" s="10"/>
      <c r="K128" s="10"/>
      <c r="L128" s="10"/>
    </row>
    <row r="129" spans="1:13" s="1" customFormat="1" x14ac:dyDescent="0.25">
      <c r="A129" s="14"/>
      <c r="B129" s="15"/>
      <c r="C129" s="15"/>
      <c r="D129" s="15"/>
      <c r="E129" s="15"/>
      <c r="F129" s="15"/>
      <c r="G129" s="8"/>
      <c r="H129" s="8"/>
      <c r="I129" s="10"/>
      <c r="J129" s="10"/>
      <c r="K129" s="10"/>
      <c r="L129" s="10"/>
    </row>
    <row r="130" spans="1:13" s="1" customFormat="1" ht="65.25" customHeight="1" x14ac:dyDescent="0.25">
      <c r="A130" s="22" t="s">
        <v>24</v>
      </c>
      <c r="B130" s="17" t="s">
        <v>0</v>
      </c>
      <c r="C130" s="17" t="s">
        <v>5</v>
      </c>
      <c r="D130" s="17" t="s">
        <v>6</v>
      </c>
      <c r="E130" s="7" t="s">
        <v>13</v>
      </c>
      <c r="F130" s="7" t="s">
        <v>14</v>
      </c>
      <c r="G130" s="8"/>
      <c r="H130" s="8"/>
      <c r="I130" s="10"/>
      <c r="J130" s="10"/>
      <c r="K130" s="10"/>
      <c r="L130" s="10"/>
    </row>
    <row r="131" spans="1:13" x14ac:dyDescent="0.25">
      <c r="A131" s="11" t="s">
        <v>7</v>
      </c>
      <c r="B131" s="12"/>
      <c r="C131" s="12"/>
      <c r="D131" s="12"/>
      <c r="E131" s="12"/>
      <c r="F131" s="12"/>
      <c r="G131" s="15"/>
      <c r="H131" s="8"/>
      <c r="I131" s="8"/>
      <c r="J131" s="8"/>
      <c r="K131" s="10"/>
      <c r="L131" s="10"/>
    </row>
    <row r="132" spans="1:13" ht="16.5" customHeight="1" x14ac:dyDescent="0.25">
      <c r="A132" s="11" t="s">
        <v>44</v>
      </c>
      <c r="B132" s="12">
        <f t="shared" ref="B132:B133" si="32">SUM(C132:F132)</f>
        <v>244</v>
      </c>
      <c r="C132" s="12">
        <v>197</v>
      </c>
      <c r="D132" s="12">
        <v>45</v>
      </c>
      <c r="E132" s="12">
        <v>0</v>
      </c>
      <c r="F132" s="12">
        <v>2</v>
      </c>
      <c r="G132" s="8"/>
      <c r="H132" s="8"/>
      <c r="I132" s="8"/>
      <c r="J132" s="10"/>
      <c r="K132" s="10"/>
      <c r="L132" s="10"/>
    </row>
    <row r="133" spans="1:13" x14ac:dyDescent="0.25">
      <c r="A133" s="11" t="s">
        <v>45</v>
      </c>
      <c r="B133" s="12">
        <f t="shared" si="32"/>
        <v>5</v>
      </c>
      <c r="C133" s="12">
        <v>5</v>
      </c>
      <c r="D133" s="12">
        <v>0</v>
      </c>
      <c r="E133" s="12">
        <v>0</v>
      </c>
      <c r="F133" s="12">
        <v>0</v>
      </c>
      <c r="G133" s="8"/>
      <c r="H133" s="8"/>
      <c r="I133" s="8"/>
      <c r="J133" s="10"/>
      <c r="K133" s="10"/>
      <c r="L133" s="10"/>
    </row>
    <row r="134" spans="1:13" x14ac:dyDescent="0.25">
      <c r="A134" s="11" t="s">
        <v>4</v>
      </c>
      <c r="B134" s="12">
        <f t="shared" ref="B134:F134" si="33">SUM(B132:B133)</f>
        <v>249</v>
      </c>
      <c r="C134" s="12">
        <f t="shared" si="33"/>
        <v>202</v>
      </c>
      <c r="D134" s="12">
        <f t="shared" si="33"/>
        <v>45</v>
      </c>
      <c r="E134" s="12">
        <f t="shared" si="33"/>
        <v>0</v>
      </c>
      <c r="F134" s="12">
        <f t="shared" si="33"/>
        <v>2</v>
      </c>
      <c r="G134" s="8"/>
      <c r="H134" s="8"/>
      <c r="I134" s="8"/>
      <c r="J134" s="10"/>
      <c r="K134" s="10"/>
      <c r="L134" s="10"/>
    </row>
    <row r="135" spans="1:13" s="1" customFormat="1" x14ac:dyDescent="0.25">
      <c r="A135" s="5"/>
      <c r="B135" s="21"/>
      <c r="C135" s="21"/>
      <c r="D135" s="21"/>
      <c r="E135" s="21"/>
      <c r="F135" s="21"/>
      <c r="G135" s="8"/>
      <c r="H135" s="8"/>
      <c r="I135" s="8"/>
      <c r="J135" s="10"/>
      <c r="K135" s="10"/>
      <c r="L135" s="10"/>
    </row>
    <row r="136" spans="1:13" s="1" customFormat="1" ht="64.5" customHeight="1" x14ac:dyDescent="0.25">
      <c r="A136" s="22" t="s">
        <v>69</v>
      </c>
      <c r="B136" s="17" t="s">
        <v>0</v>
      </c>
      <c r="C136" s="17" t="s">
        <v>5</v>
      </c>
      <c r="D136" s="17" t="s">
        <v>6</v>
      </c>
      <c r="E136" s="7" t="s">
        <v>13</v>
      </c>
      <c r="F136" s="7" t="s">
        <v>14</v>
      </c>
      <c r="G136" s="8"/>
      <c r="H136" s="8"/>
      <c r="I136" s="8"/>
      <c r="J136" s="10"/>
      <c r="K136" s="10"/>
      <c r="L136" s="10"/>
    </row>
    <row r="137" spans="1:13" x14ac:dyDescent="0.25">
      <c r="A137" s="11" t="s">
        <v>7</v>
      </c>
      <c r="B137" s="12"/>
      <c r="C137" s="12"/>
      <c r="D137" s="12"/>
      <c r="E137" s="12"/>
      <c r="F137" s="12"/>
      <c r="G137" s="15"/>
      <c r="H137" s="8"/>
      <c r="I137" s="8"/>
      <c r="J137" s="8"/>
      <c r="K137" s="10"/>
      <c r="L137" s="10"/>
    </row>
    <row r="138" spans="1:13" s="1" customFormat="1" x14ac:dyDescent="0.25">
      <c r="A138" s="11" t="s">
        <v>44</v>
      </c>
      <c r="B138" s="12">
        <f t="shared" ref="B138:B139" si="34">SUM(C138:F138)</f>
        <v>244</v>
      </c>
      <c r="C138" s="12">
        <v>202</v>
      </c>
      <c r="D138" s="12">
        <v>41</v>
      </c>
      <c r="E138" s="12">
        <v>0</v>
      </c>
      <c r="F138" s="12">
        <v>1</v>
      </c>
      <c r="G138" s="15"/>
      <c r="H138" s="8"/>
      <c r="I138" s="8"/>
      <c r="J138" s="8"/>
      <c r="K138" s="10"/>
      <c r="L138" s="10"/>
    </row>
    <row r="139" spans="1:13" s="1" customFormat="1" x14ac:dyDescent="0.25">
      <c r="A139" s="11" t="s">
        <v>45</v>
      </c>
      <c r="B139" s="12">
        <f t="shared" si="34"/>
        <v>5</v>
      </c>
      <c r="C139" s="12">
        <v>4</v>
      </c>
      <c r="D139" s="12">
        <v>1</v>
      </c>
      <c r="E139" s="12">
        <v>0</v>
      </c>
      <c r="F139" s="12">
        <v>0</v>
      </c>
      <c r="G139" s="15"/>
      <c r="H139" s="8"/>
      <c r="I139" s="8"/>
      <c r="J139" s="8"/>
      <c r="K139" s="10"/>
      <c r="L139" s="10"/>
    </row>
    <row r="140" spans="1:13" s="1" customFormat="1" x14ac:dyDescent="0.25">
      <c r="A140" s="11" t="s">
        <v>4</v>
      </c>
      <c r="B140" s="12">
        <f t="shared" ref="B140:F140" si="35">SUM(B138:B139)</f>
        <v>249</v>
      </c>
      <c r="C140" s="12">
        <f t="shared" si="35"/>
        <v>206</v>
      </c>
      <c r="D140" s="12">
        <f t="shared" si="35"/>
        <v>42</v>
      </c>
      <c r="E140" s="12">
        <f t="shared" si="35"/>
        <v>0</v>
      </c>
      <c r="F140" s="12">
        <f t="shared" si="35"/>
        <v>1</v>
      </c>
      <c r="G140" s="15"/>
      <c r="H140" s="8"/>
      <c r="I140" s="8"/>
      <c r="J140" s="8"/>
      <c r="K140" s="10"/>
      <c r="L140" s="10"/>
    </row>
    <row r="141" spans="1:13" s="1" customFormat="1" x14ac:dyDescent="0.25">
      <c r="A141" s="5"/>
      <c r="B141" s="21"/>
      <c r="C141" s="21"/>
      <c r="D141" s="21"/>
      <c r="E141" s="21"/>
      <c r="F141" s="21"/>
      <c r="G141" s="15"/>
      <c r="H141" s="8"/>
      <c r="I141" s="8"/>
      <c r="J141" s="8"/>
      <c r="K141" s="10"/>
      <c r="L141" s="10"/>
    </row>
    <row r="142" spans="1:13" s="1" customFormat="1" ht="16.5" customHeight="1" x14ac:dyDescent="0.25">
      <c r="A142" s="5"/>
      <c r="B142" s="21"/>
      <c r="C142" s="21"/>
      <c r="D142" s="21"/>
      <c r="E142" s="21"/>
      <c r="F142" s="21"/>
      <c r="G142" s="15"/>
      <c r="H142" s="8"/>
      <c r="I142" s="8"/>
      <c r="J142" s="8"/>
      <c r="K142" s="10"/>
      <c r="L142" s="10"/>
    </row>
    <row r="143" spans="1:13" s="1" customFormat="1" ht="16.5" customHeight="1" x14ac:dyDescent="0.25">
      <c r="A143" s="5"/>
      <c r="B143" s="21"/>
      <c r="C143" s="21"/>
      <c r="D143" s="21"/>
      <c r="E143" s="15"/>
      <c r="F143" s="15"/>
      <c r="G143" s="15"/>
      <c r="H143" s="8"/>
      <c r="I143" s="8"/>
      <c r="J143" s="8"/>
      <c r="K143" s="10"/>
      <c r="L143" s="10"/>
    </row>
    <row r="144" spans="1:13" s="1" customFormat="1" ht="102.75" x14ac:dyDescent="0.25">
      <c r="A144" s="6" t="s">
        <v>113</v>
      </c>
      <c r="B144" s="7" t="s">
        <v>0</v>
      </c>
      <c r="C144" s="7" t="s">
        <v>70</v>
      </c>
      <c r="D144" s="7" t="s">
        <v>1</v>
      </c>
      <c r="E144" s="7" t="s">
        <v>119</v>
      </c>
      <c r="F144" s="7" t="s">
        <v>13</v>
      </c>
      <c r="G144" s="7" t="s">
        <v>14</v>
      </c>
      <c r="H144" s="15"/>
      <c r="I144" s="8"/>
      <c r="J144" s="8"/>
      <c r="K144" s="8"/>
      <c r="L144" s="10"/>
      <c r="M144" s="10"/>
    </row>
    <row r="145" spans="1:13" s="1" customFormat="1" x14ac:dyDescent="0.25">
      <c r="A145" s="11" t="s">
        <v>11</v>
      </c>
      <c r="B145" s="12"/>
      <c r="C145" s="12"/>
      <c r="D145" s="13" t="s">
        <v>3</v>
      </c>
      <c r="E145" s="13" t="s">
        <v>3</v>
      </c>
      <c r="F145" s="12"/>
      <c r="G145" s="12"/>
      <c r="H145" s="15"/>
      <c r="I145" s="8"/>
      <c r="J145" s="8"/>
      <c r="K145" s="8"/>
      <c r="L145" s="10"/>
      <c r="M145" s="10"/>
    </row>
    <row r="146" spans="1:13" ht="16.5" customHeight="1" x14ac:dyDescent="0.25">
      <c r="A146" s="11" t="s">
        <v>44</v>
      </c>
      <c r="B146" s="12">
        <f>SUM(C146:G146)</f>
        <v>654</v>
      </c>
      <c r="C146" s="12">
        <v>374</v>
      </c>
      <c r="D146" s="12">
        <v>14</v>
      </c>
      <c r="E146" s="12">
        <v>205</v>
      </c>
      <c r="F146" s="12">
        <v>0</v>
      </c>
      <c r="G146" s="12">
        <v>61</v>
      </c>
      <c r="H146" s="8"/>
      <c r="I146" s="8"/>
      <c r="J146" s="8"/>
      <c r="K146" s="10"/>
      <c r="L146" s="10"/>
      <c r="M146" s="10"/>
    </row>
    <row r="147" spans="1:13" x14ac:dyDescent="0.25">
      <c r="A147" s="11" t="s">
        <v>45</v>
      </c>
      <c r="B147" s="12">
        <f>SUM(C147:G147)</f>
        <v>25</v>
      </c>
      <c r="C147" s="12">
        <v>17</v>
      </c>
      <c r="D147" s="12">
        <v>2</v>
      </c>
      <c r="E147" s="12">
        <v>1</v>
      </c>
      <c r="F147" s="12">
        <v>0</v>
      </c>
      <c r="G147" s="12">
        <v>5</v>
      </c>
      <c r="H147" s="8"/>
      <c r="I147" s="15"/>
      <c r="J147" s="10"/>
      <c r="K147" s="10"/>
      <c r="L147" s="10"/>
    </row>
    <row r="148" spans="1:13" x14ac:dyDescent="0.25">
      <c r="A148" s="11" t="s">
        <v>4</v>
      </c>
      <c r="B148" s="12">
        <f t="shared" ref="B148:G148" si="36">SUM(B146:B147)</f>
        <v>679</v>
      </c>
      <c r="C148" s="12">
        <f t="shared" si="36"/>
        <v>391</v>
      </c>
      <c r="D148" s="12">
        <f t="shared" si="36"/>
        <v>16</v>
      </c>
      <c r="E148" s="12">
        <v>206</v>
      </c>
      <c r="F148" s="12">
        <f t="shared" si="36"/>
        <v>0</v>
      </c>
      <c r="G148" s="12">
        <f t="shared" si="36"/>
        <v>66</v>
      </c>
      <c r="H148" s="8"/>
      <c r="I148" s="15"/>
      <c r="J148" s="10"/>
      <c r="K148" s="10"/>
      <c r="L148" s="10"/>
    </row>
    <row r="149" spans="1:13" s="1" customFormat="1" x14ac:dyDescent="0.25">
      <c r="A149" s="5"/>
      <c r="B149" s="21"/>
      <c r="C149" s="21"/>
      <c r="D149" s="21"/>
      <c r="E149" s="15"/>
      <c r="F149" s="15"/>
      <c r="G149" s="8"/>
      <c r="H149" s="15"/>
      <c r="I149" s="10"/>
      <c r="J149" s="10"/>
      <c r="K149" s="10"/>
    </row>
    <row r="150" spans="1:13" s="1" customFormat="1" ht="65.25" customHeight="1" x14ac:dyDescent="0.25">
      <c r="A150" s="22" t="s">
        <v>71</v>
      </c>
      <c r="B150" s="17" t="s">
        <v>0</v>
      </c>
      <c r="C150" s="17" t="s">
        <v>5</v>
      </c>
      <c r="D150" s="17" t="s">
        <v>6</v>
      </c>
      <c r="E150" s="7" t="s">
        <v>13</v>
      </c>
      <c r="F150" s="7" t="s">
        <v>14</v>
      </c>
      <c r="G150" s="8"/>
      <c r="H150" s="15"/>
      <c r="I150" s="10"/>
      <c r="J150" s="10"/>
      <c r="K150" s="10"/>
    </row>
    <row r="151" spans="1:13" s="1" customFormat="1" x14ac:dyDescent="0.25">
      <c r="A151" s="11" t="s">
        <v>7</v>
      </c>
      <c r="B151" s="12"/>
      <c r="C151" s="12"/>
      <c r="D151" s="12"/>
      <c r="E151" s="12"/>
      <c r="F151" s="12"/>
      <c r="G151" s="8"/>
      <c r="H151" s="15"/>
      <c r="I151" s="10"/>
      <c r="J151" s="10"/>
      <c r="K151" s="10"/>
    </row>
    <row r="152" spans="1:13" s="1" customFormat="1" ht="16.5" customHeight="1" x14ac:dyDescent="0.25">
      <c r="A152" s="11" t="s">
        <v>44</v>
      </c>
      <c r="B152" s="12">
        <f t="shared" ref="B152:B153" si="37">SUM(C152:F152)</f>
        <v>654</v>
      </c>
      <c r="C152" s="12">
        <v>447</v>
      </c>
      <c r="D152" s="12">
        <v>200</v>
      </c>
      <c r="E152" s="12">
        <v>0</v>
      </c>
      <c r="F152" s="12">
        <v>7</v>
      </c>
      <c r="G152" s="10"/>
      <c r="H152" s="8"/>
      <c r="I152" s="8"/>
      <c r="J152" s="8"/>
      <c r="K152" s="8"/>
    </row>
    <row r="153" spans="1:13" s="1" customFormat="1" x14ac:dyDescent="0.25">
      <c r="A153" s="11" t="s">
        <v>45</v>
      </c>
      <c r="B153" s="12">
        <f t="shared" si="37"/>
        <v>25</v>
      </c>
      <c r="C153" s="12">
        <v>15</v>
      </c>
      <c r="D153" s="12">
        <v>10</v>
      </c>
      <c r="E153" s="12">
        <v>0</v>
      </c>
      <c r="F153" s="12">
        <v>0</v>
      </c>
      <c r="G153" s="10"/>
      <c r="H153" s="8"/>
      <c r="I153" s="8"/>
      <c r="J153" s="8"/>
      <c r="K153" s="8"/>
    </row>
    <row r="154" spans="1:13" s="1" customFormat="1" x14ac:dyDescent="0.25">
      <c r="A154" s="11" t="s">
        <v>4</v>
      </c>
      <c r="B154" s="12">
        <f t="shared" ref="B154:F154" si="38">SUM(B152:B153)</f>
        <v>679</v>
      </c>
      <c r="C154" s="12">
        <f t="shared" si="38"/>
        <v>462</v>
      </c>
      <c r="D154" s="12">
        <f t="shared" si="38"/>
        <v>210</v>
      </c>
      <c r="E154" s="12">
        <f t="shared" si="38"/>
        <v>0</v>
      </c>
      <c r="F154" s="12">
        <f t="shared" si="38"/>
        <v>7</v>
      </c>
      <c r="G154" s="10"/>
      <c r="H154" s="8"/>
      <c r="I154" s="8"/>
      <c r="J154" s="8"/>
      <c r="K154" s="8"/>
    </row>
    <row r="155" spans="1:13" s="1" customFormat="1" x14ac:dyDescent="0.25">
      <c r="A155" s="5"/>
      <c r="B155" s="21"/>
      <c r="C155" s="21"/>
      <c r="D155" s="21"/>
      <c r="E155" s="15"/>
      <c r="F155" s="15"/>
      <c r="G155" s="10"/>
      <c r="H155" s="8"/>
      <c r="I155" s="8"/>
      <c r="J155" s="8"/>
      <c r="K155" s="8"/>
    </row>
    <row r="156" spans="1:13" s="1" customFormat="1" ht="83.25" customHeight="1" x14ac:dyDescent="0.25">
      <c r="A156" s="19" t="s">
        <v>72</v>
      </c>
      <c r="B156" s="7" t="s">
        <v>0</v>
      </c>
      <c r="C156" s="7" t="s">
        <v>73</v>
      </c>
      <c r="D156" s="7" t="s">
        <v>25</v>
      </c>
      <c r="E156" s="7" t="s">
        <v>1</v>
      </c>
      <c r="F156" s="7" t="s">
        <v>13</v>
      </c>
      <c r="G156" s="7" t="s">
        <v>14</v>
      </c>
      <c r="H156" s="8"/>
      <c r="I156" s="8"/>
      <c r="J156" s="8"/>
      <c r="K156" s="8"/>
    </row>
    <row r="157" spans="1:13" s="1" customFormat="1" x14ac:dyDescent="0.25">
      <c r="A157" s="11" t="s">
        <v>10</v>
      </c>
      <c r="B157" s="12"/>
      <c r="C157" s="12"/>
      <c r="D157" s="12"/>
      <c r="E157" s="13" t="s">
        <v>3</v>
      </c>
      <c r="F157" s="12"/>
      <c r="G157" s="12"/>
      <c r="H157" s="8"/>
      <c r="I157" s="8"/>
      <c r="J157" s="10"/>
      <c r="K157" s="10"/>
      <c r="L157" s="10"/>
    </row>
    <row r="158" spans="1:13" s="1" customFormat="1" ht="16.5" customHeight="1" x14ac:dyDescent="0.25">
      <c r="A158" s="11" t="s">
        <v>44</v>
      </c>
      <c r="B158" s="12">
        <f>SUM(C158:G158)</f>
        <v>354</v>
      </c>
      <c r="C158" s="12">
        <v>148</v>
      </c>
      <c r="D158" s="12">
        <v>144</v>
      </c>
      <c r="E158" s="12">
        <v>4</v>
      </c>
      <c r="F158" s="12">
        <v>0</v>
      </c>
      <c r="G158" s="12">
        <v>58</v>
      </c>
      <c r="H158" s="8"/>
      <c r="I158" s="8"/>
      <c r="J158" s="10"/>
      <c r="K158" s="10"/>
      <c r="L158" s="10"/>
    </row>
    <row r="159" spans="1:13" s="1" customFormat="1" ht="16.5" customHeight="1" x14ac:dyDescent="0.25">
      <c r="A159" s="11" t="s">
        <v>45</v>
      </c>
      <c r="B159" s="12">
        <f>SUM(C159:G159)</f>
        <v>24</v>
      </c>
      <c r="C159" s="12">
        <v>11</v>
      </c>
      <c r="D159" s="12">
        <v>11</v>
      </c>
      <c r="E159" s="12">
        <v>0</v>
      </c>
      <c r="F159" s="12">
        <v>0</v>
      </c>
      <c r="G159" s="32">
        <v>2</v>
      </c>
      <c r="H159" s="8"/>
      <c r="I159" s="10"/>
      <c r="J159" s="10"/>
      <c r="K159" s="10"/>
    </row>
    <row r="160" spans="1:13" s="1" customFormat="1" x14ac:dyDescent="0.25">
      <c r="A160" s="11" t="s">
        <v>4</v>
      </c>
      <c r="B160" s="12">
        <f t="shared" ref="B160:G160" si="39">SUM(B158:B159)</f>
        <v>378</v>
      </c>
      <c r="C160" s="12">
        <f t="shared" si="39"/>
        <v>159</v>
      </c>
      <c r="D160" s="12">
        <f t="shared" si="39"/>
        <v>155</v>
      </c>
      <c r="E160" s="12">
        <f t="shared" si="39"/>
        <v>4</v>
      </c>
      <c r="F160" s="12">
        <f t="shared" si="39"/>
        <v>0</v>
      </c>
      <c r="G160" s="12">
        <f t="shared" si="39"/>
        <v>60</v>
      </c>
      <c r="H160" s="8"/>
      <c r="I160" s="10"/>
      <c r="J160" s="10"/>
      <c r="K160" s="10"/>
    </row>
    <row r="161" spans="1:12" s="1" customFormat="1" x14ac:dyDescent="0.25">
      <c r="A161" s="5"/>
      <c r="B161" s="21"/>
      <c r="C161" s="21"/>
      <c r="D161" s="21"/>
      <c r="E161" s="15"/>
      <c r="F161" s="15"/>
      <c r="G161" s="21"/>
      <c r="H161" s="8"/>
      <c r="I161" s="10"/>
      <c r="J161" s="10"/>
      <c r="K161" s="10"/>
    </row>
    <row r="162" spans="1:12" s="1" customFormat="1" ht="64.5" customHeight="1" x14ac:dyDescent="0.25">
      <c r="A162" s="22" t="s">
        <v>26</v>
      </c>
      <c r="B162" s="17" t="s">
        <v>0</v>
      </c>
      <c r="C162" s="17" t="s">
        <v>5</v>
      </c>
      <c r="D162" s="17" t="s">
        <v>6</v>
      </c>
      <c r="E162" s="7" t="s">
        <v>13</v>
      </c>
      <c r="F162" s="7" t="s">
        <v>14</v>
      </c>
      <c r="G162" s="8"/>
      <c r="H162" s="10"/>
      <c r="I162" s="10"/>
      <c r="J162" s="10"/>
    </row>
    <row r="163" spans="1:12" s="1" customFormat="1" ht="16.5" customHeight="1" x14ac:dyDescent="0.25">
      <c r="A163" s="11" t="s">
        <v>7</v>
      </c>
      <c r="B163" s="12"/>
      <c r="C163" s="12"/>
      <c r="D163" s="12"/>
      <c r="E163" s="12"/>
      <c r="F163" s="12"/>
      <c r="H163" s="8"/>
      <c r="I163" s="10"/>
      <c r="J163" s="10"/>
      <c r="K163" s="10"/>
    </row>
    <row r="164" spans="1:12" s="1" customFormat="1" x14ac:dyDescent="0.25">
      <c r="A164" s="11" t="s">
        <v>44</v>
      </c>
      <c r="B164" s="12">
        <f t="shared" ref="B164:B165" si="40">SUM(C164:F164)</f>
        <v>177</v>
      </c>
      <c r="C164" s="12">
        <v>129</v>
      </c>
      <c r="D164" s="12">
        <v>45</v>
      </c>
      <c r="E164" s="12">
        <v>0</v>
      </c>
      <c r="F164" s="12">
        <v>3</v>
      </c>
      <c r="G164" s="8"/>
      <c r="H164" s="8"/>
      <c r="I164" s="8"/>
      <c r="J164" s="10"/>
      <c r="K164" s="10"/>
      <c r="L164" s="10"/>
    </row>
    <row r="165" spans="1:12" s="1" customFormat="1" x14ac:dyDescent="0.25">
      <c r="A165" s="11" t="s">
        <v>45</v>
      </c>
      <c r="B165" s="12">
        <f t="shared" si="40"/>
        <v>12</v>
      </c>
      <c r="C165" s="12">
        <v>8</v>
      </c>
      <c r="D165" s="12">
        <v>4</v>
      </c>
      <c r="E165" s="12">
        <v>0</v>
      </c>
      <c r="F165" s="12">
        <v>0</v>
      </c>
      <c r="G165" s="8"/>
      <c r="H165" s="8"/>
      <c r="I165" s="8"/>
      <c r="J165" s="10"/>
      <c r="K165" s="10"/>
      <c r="L165" s="10"/>
    </row>
    <row r="166" spans="1:12" s="1" customFormat="1" x14ac:dyDescent="0.25">
      <c r="A166" s="11" t="s">
        <v>4</v>
      </c>
      <c r="B166" s="12">
        <f t="shared" ref="B166:F166" si="41">SUM(B164:B165)</f>
        <v>189</v>
      </c>
      <c r="C166" s="12">
        <f t="shared" si="41"/>
        <v>137</v>
      </c>
      <c r="D166" s="12">
        <f t="shared" si="41"/>
        <v>49</v>
      </c>
      <c r="E166" s="12">
        <f t="shared" si="41"/>
        <v>0</v>
      </c>
      <c r="F166" s="12">
        <f t="shared" si="41"/>
        <v>3</v>
      </c>
      <c r="G166" s="8"/>
      <c r="H166" s="8"/>
      <c r="I166" s="8"/>
      <c r="J166" s="10"/>
      <c r="K166" s="10"/>
      <c r="L166" s="10"/>
    </row>
    <row r="167" spans="1:12" s="1" customFormat="1" x14ac:dyDescent="0.25">
      <c r="A167" s="5"/>
      <c r="B167" s="21"/>
      <c r="C167" s="21"/>
      <c r="D167" s="21"/>
      <c r="E167" s="15"/>
      <c r="F167" s="15"/>
      <c r="G167" s="8"/>
      <c r="H167" s="8"/>
      <c r="I167" s="8"/>
      <c r="J167" s="10"/>
      <c r="K167" s="10"/>
      <c r="L167" s="10"/>
    </row>
    <row r="168" spans="1:12" s="1" customFormat="1" ht="68.25" customHeight="1" x14ac:dyDescent="0.25">
      <c r="A168" s="22" t="s">
        <v>27</v>
      </c>
      <c r="B168" s="17" t="s">
        <v>0</v>
      </c>
      <c r="C168" s="17" t="s">
        <v>5</v>
      </c>
      <c r="D168" s="17" t="s">
        <v>6</v>
      </c>
      <c r="E168" s="7" t="s">
        <v>13</v>
      </c>
      <c r="F168" s="7" t="s">
        <v>14</v>
      </c>
      <c r="G168" s="8"/>
      <c r="H168" s="8"/>
      <c r="I168" s="8"/>
      <c r="J168" s="10"/>
      <c r="K168" s="10"/>
      <c r="L168" s="10"/>
    </row>
    <row r="169" spans="1:12" s="1" customFormat="1" ht="16.5" customHeight="1" x14ac:dyDescent="0.25">
      <c r="A169" s="11" t="s">
        <v>7</v>
      </c>
      <c r="B169" s="12"/>
      <c r="C169" s="12"/>
      <c r="D169" s="12"/>
      <c r="E169" s="12"/>
      <c r="F169" s="12"/>
      <c r="G169" s="8"/>
      <c r="H169" s="8"/>
      <c r="I169" s="8"/>
      <c r="J169" s="10"/>
    </row>
    <row r="170" spans="1:12" s="1" customFormat="1" x14ac:dyDescent="0.25">
      <c r="A170" s="11" t="s">
        <v>44</v>
      </c>
      <c r="B170" s="12">
        <f t="shared" ref="B170:B171" si="42">SUM(C170:F170)</f>
        <v>177</v>
      </c>
      <c r="C170" s="12">
        <v>135</v>
      </c>
      <c r="D170" s="12">
        <v>39</v>
      </c>
      <c r="E170" s="12">
        <v>0</v>
      </c>
      <c r="F170" s="12">
        <v>3</v>
      </c>
      <c r="G170" s="8"/>
      <c r="H170" s="8"/>
      <c r="I170" s="8"/>
      <c r="J170" s="10"/>
    </row>
    <row r="171" spans="1:12" s="1" customFormat="1" x14ac:dyDescent="0.25">
      <c r="A171" s="11" t="s">
        <v>45</v>
      </c>
      <c r="B171" s="12">
        <f t="shared" si="42"/>
        <v>12</v>
      </c>
      <c r="C171" s="12">
        <v>9</v>
      </c>
      <c r="D171" s="12">
        <v>2</v>
      </c>
      <c r="E171" s="12">
        <v>1</v>
      </c>
      <c r="F171" s="12">
        <v>0</v>
      </c>
      <c r="G171" s="8"/>
      <c r="H171" s="8"/>
      <c r="I171" s="8"/>
      <c r="J171" s="10"/>
    </row>
    <row r="172" spans="1:12" s="1" customFormat="1" x14ac:dyDescent="0.25">
      <c r="A172" s="11" t="s">
        <v>4</v>
      </c>
      <c r="B172" s="12">
        <f t="shared" ref="B172:F172" si="43">SUM(B170:B171)</f>
        <v>189</v>
      </c>
      <c r="C172" s="12">
        <f t="shared" si="43"/>
        <v>144</v>
      </c>
      <c r="D172" s="12">
        <f t="shared" si="43"/>
        <v>41</v>
      </c>
      <c r="E172" s="12">
        <f t="shared" si="43"/>
        <v>1</v>
      </c>
      <c r="F172" s="12">
        <f t="shared" si="43"/>
        <v>3</v>
      </c>
      <c r="G172" s="8"/>
      <c r="H172" s="8"/>
      <c r="I172" s="8"/>
      <c r="J172" s="10"/>
      <c r="K172" s="10"/>
      <c r="L172" s="10"/>
    </row>
    <row r="173" spans="1:12" s="1" customFormat="1" x14ac:dyDescent="0.25">
      <c r="A173" s="5"/>
      <c r="B173" s="21"/>
      <c r="C173" s="21"/>
      <c r="D173" s="21"/>
      <c r="E173" s="15"/>
      <c r="F173" s="15"/>
      <c r="G173" s="8"/>
      <c r="H173" s="8"/>
      <c r="I173" s="8"/>
      <c r="J173" s="10"/>
      <c r="K173" s="10"/>
      <c r="L173" s="10"/>
    </row>
    <row r="174" spans="1:12" s="1" customFormat="1" ht="65.25" customHeight="1" x14ac:dyDescent="0.25">
      <c r="A174" s="22" t="s">
        <v>74</v>
      </c>
      <c r="B174" s="17" t="s">
        <v>0</v>
      </c>
      <c r="C174" s="17" t="s">
        <v>5</v>
      </c>
      <c r="D174" s="17" t="s">
        <v>6</v>
      </c>
      <c r="E174" s="7" t="s">
        <v>13</v>
      </c>
      <c r="F174" s="7" t="s">
        <v>14</v>
      </c>
      <c r="G174" s="8"/>
      <c r="H174" s="8"/>
      <c r="I174" s="8"/>
      <c r="J174" s="10"/>
      <c r="K174" s="10"/>
      <c r="L174" s="10"/>
    </row>
    <row r="175" spans="1:12" s="1" customFormat="1" ht="16.5" customHeight="1" x14ac:dyDescent="0.25">
      <c r="A175" s="11" t="s">
        <v>7</v>
      </c>
      <c r="B175" s="12"/>
      <c r="C175" s="12"/>
      <c r="D175" s="12"/>
      <c r="E175" s="12"/>
      <c r="F175" s="12"/>
      <c r="G175" s="8"/>
      <c r="H175" s="8"/>
      <c r="I175" s="8"/>
      <c r="J175" s="10"/>
      <c r="K175" s="10"/>
      <c r="L175" s="10"/>
    </row>
    <row r="176" spans="1:12" s="1" customFormat="1" x14ac:dyDescent="0.25">
      <c r="A176" s="11" t="s">
        <v>44</v>
      </c>
      <c r="B176" s="12">
        <f t="shared" ref="B176:B177" si="44">SUM(C176:F176)</f>
        <v>177</v>
      </c>
      <c r="C176" s="12">
        <v>129</v>
      </c>
      <c r="D176" s="12">
        <v>44</v>
      </c>
      <c r="E176" s="12">
        <v>0</v>
      </c>
      <c r="F176" s="12">
        <v>4</v>
      </c>
      <c r="G176" s="8"/>
      <c r="H176" s="8"/>
      <c r="I176" s="8"/>
      <c r="J176" s="10"/>
      <c r="K176" s="10"/>
      <c r="L176" s="10"/>
    </row>
    <row r="177" spans="1:12" s="1" customFormat="1" x14ac:dyDescent="0.25">
      <c r="A177" s="11" t="s">
        <v>45</v>
      </c>
      <c r="B177" s="12">
        <f t="shared" si="44"/>
        <v>12</v>
      </c>
      <c r="C177" s="12">
        <v>11</v>
      </c>
      <c r="D177" s="12">
        <v>1</v>
      </c>
      <c r="E177" s="12">
        <v>0</v>
      </c>
      <c r="F177" s="12">
        <v>0</v>
      </c>
      <c r="G177" s="8"/>
      <c r="H177" s="8"/>
      <c r="I177" s="8"/>
      <c r="J177" s="10"/>
      <c r="K177" s="10"/>
      <c r="L177" s="10"/>
    </row>
    <row r="178" spans="1:12" s="1" customFormat="1" x14ac:dyDescent="0.25">
      <c r="A178" s="11" t="s">
        <v>4</v>
      </c>
      <c r="B178" s="12">
        <f t="shared" ref="B178:F178" si="45">SUM(B176:B177)</f>
        <v>189</v>
      </c>
      <c r="C178" s="12">
        <f t="shared" si="45"/>
        <v>140</v>
      </c>
      <c r="D178" s="12">
        <f t="shared" si="45"/>
        <v>45</v>
      </c>
      <c r="E178" s="12">
        <f t="shared" si="45"/>
        <v>0</v>
      </c>
      <c r="F178" s="12">
        <f t="shared" si="45"/>
        <v>4</v>
      </c>
      <c r="G178" s="8"/>
      <c r="H178" s="8"/>
      <c r="I178" s="8"/>
      <c r="J178" s="10"/>
      <c r="K178" s="10"/>
      <c r="L178" s="10"/>
    </row>
    <row r="179" spans="1:12" s="1" customFormat="1" x14ac:dyDescent="0.25">
      <c r="A179" s="5"/>
      <c r="B179" s="21"/>
      <c r="C179" s="21"/>
      <c r="D179" s="21"/>
      <c r="E179" s="15"/>
      <c r="F179" s="15"/>
      <c r="G179" s="8"/>
      <c r="H179" s="8"/>
      <c r="I179" s="8"/>
      <c r="J179" s="10"/>
      <c r="K179" s="10"/>
      <c r="L179" s="10"/>
    </row>
    <row r="180" spans="1:12" s="1" customFormat="1" x14ac:dyDescent="0.25">
      <c r="A180" s="5"/>
      <c r="B180" s="21"/>
      <c r="C180" s="21"/>
      <c r="D180" s="21"/>
      <c r="E180" s="15"/>
      <c r="F180" s="15"/>
      <c r="G180" s="8"/>
      <c r="H180" s="8"/>
      <c r="I180" s="8"/>
      <c r="J180" s="10"/>
      <c r="K180" s="10"/>
      <c r="L180" s="10"/>
    </row>
    <row r="181" spans="1:12" s="1" customFormat="1" x14ac:dyDescent="0.25">
      <c r="A181" s="5"/>
      <c r="B181" s="21"/>
      <c r="C181" s="21"/>
      <c r="D181" s="21"/>
      <c r="E181" s="15"/>
      <c r="F181" s="15"/>
      <c r="G181" s="8"/>
      <c r="H181" s="8"/>
      <c r="I181" s="8"/>
      <c r="J181" s="10"/>
      <c r="K181" s="10"/>
      <c r="L181" s="10"/>
    </row>
    <row r="182" spans="1:12" s="1" customFormat="1" ht="84.75" customHeight="1" x14ac:dyDescent="0.25">
      <c r="A182" s="6" t="s">
        <v>39</v>
      </c>
      <c r="B182" s="7" t="s">
        <v>0</v>
      </c>
      <c r="C182" s="7" t="s">
        <v>75</v>
      </c>
      <c r="D182" s="7" t="s">
        <v>76</v>
      </c>
      <c r="E182" s="7" t="s">
        <v>77</v>
      </c>
      <c r="F182" s="7" t="s">
        <v>1</v>
      </c>
      <c r="G182" s="7" t="s">
        <v>13</v>
      </c>
      <c r="H182" s="7" t="s">
        <v>14</v>
      </c>
      <c r="I182" s="8"/>
      <c r="J182" s="10"/>
      <c r="K182" s="10"/>
      <c r="L182" s="10"/>
    </row>
    <row r="183" spans="1:12" s="1" customFormat="1" x14ac:dyDescent="0.25">
      <c r="A183" s="11" t="s">
        <v>10</v>
      </c>
      <c r="B183" s="23"/>
      <c r="C183" s="23"/>
      <c r="D183" s="23"/>
      <c r="E183" s="23"/>
      <c r="F183" s="13" t="s">
        <v>3</v>
      </c>
      <c r="G183" s="12"/>
      <c r="H183" s="12"/>
      <c r="I183" s="8"/>
      <c r="J183" s="10"/>
      <c r="K183" s="10"/>
      <c r="L183" s="10"/>
    </row>
    <row r="184" spans="1:12" s="1" customFormat="1" ht="16.5" customHeight="1" x14ac:dyDescent="0.25">
      <c r="A184" s="11" t="s">
        <v>44</v>
      </c>
      <c r="B184" s="12">
        <f>SUM(C184:H184)</f>
        <v>900</v>
      </c>
      <c r="C184" s="23">
        <v>176</v>
      </c>
      <c r="D184" s="23">
        <v>312</v>
      </c>
      <c r="E184" s="23">
        <v>345</v>
      </c>
      <c r="F184" s="12">
        <v>4</v>
      </c>
      <c r="G184" s="12">
        <v>0</v>
      </c>
      <c r="H184" s="12">
        <v>63</v>
      </c>
      <c r="I184" s="8"/>
      <c r="J184" s="10"/>
      <c r="K184" s="10"/>
      <c r="L184" s="10"/>
    </row>
    <row r="185" spans="1:12" s="1" customFormat="1" x14ac:dyDescent="0.25">
      <c r="A185" s="11" t="s">
        <v>45</v>
      </c>
      <c r="B185" s="12">
        <f>SUM(C185:H185)</f>
        <v>168</v>
      </c>
      <c r="C185" s="23">
        <v>34</v>
      </c>
      <c r="D185" s="23">
        <v>48</v>
      </c>
      <c r="E185" s="23">
        <v>62</v>
      </c>
      <c r="F185" s="12">
        <v>7</v>
      </c>
      <c r="G185" s="32">
        <v>2</v>
      </c>
      <c r="H185" s="32">
        <v>15</v>
      </c>
      <c r="I185" s="10"/>
      <c r="J185" s="10"/>
      <c r="K185" s="10"/>
    </row>
    <row r="186" spans="1:12" s="1" customFormat="1" x14ac:dyDescent="0.25">
      <c r="A186" s="11" t="s">
        <v>4</v>
      </c>
      <c r="B186" s="12">
        <f t="shared" ref="B186:H186" si="46">SUM(B184:B185)</f>
        <v>1068</v>
      </c>
      <c r="C186" s="12">
        <f t="shared" si="46"/>
        <v>210</v>
      </c>
      <c r="D186" s="12">
        <f t="shared" si="46"/>
        <v>360</v>
      </c>
      <c r="E186" s="12">
        <f t="shared" si="46"/>
        <v>407</v>
      </c>
      <c r="F186" s="12">
        <f t="shared" si="46"/>
        <v>11</v>
      </c>
      <c r="G186" s="12">
        <f t="shared" si="46"/>
        <v>2</v>
      </c>
      <c r="H186" s="12">
        <f t="shared" si="46"/>
        <v>78</v>
      </c>
      <c r="I186" s="10"/>
      <c r="J186" s="10"/>
      <c r="K186" s="10"/>
    </row>
    <row r="187" spans="1:12" s="1" customFormat="1" x14ac:dyDescent="0.25">
      <c r="A187" s="14"/>
      <c r="B187" s="15"/>
      <c r="C187" s="15"/>
      <c r="D187" s="15"/>
      <c r="E187" s="15"/>
      <c r="F187" s="15"/>
      <c r="G187" s="21"/>
      <c r="H187" s="21"/>
      <c r="I187" s="10"/>
      <c r="J187" s="10"/>
      <c r="K187" s="10"/>
    </row>
    <row r="188" spans="1:12" s="1" customFormat="1" ht="67.5" customHeight="1" x14ac:dyDescent="0.25">
      <c r="A188" s="20" t="s">
        <v>28</v>
      </c>
      <c r="B188" s="17" t="s">
        <v>0</v>
      </c>
      <c r="C188" s="17" t="s">
        <v>5</v>
      </c>
      <c r="D188" s="17" t="s">
        <v>6</v>
      </c>
      <c r="E188" s="7" t="s">
        <v>13</v>
      </c>
      <c r="F188" s="7" t="s">
        <v>14</v>
      </c>
      <c r="G188" s="10"/>
      <c r="H188" s="10"/>
      <c r="I188" s="10"/>
    </row>
    <row r="189" spans="1:12" s="1" customFormat="1" ht="16.5" customHeight="1" x14ac:dyDescent="0.25">
      <c r="A189" s="11" t="s">
        <v>7</v>
      </c>
      <c r="B189" s="12"/>
      <c r="C189" s="12"/>
      <c r="D189" s="12"/>
      <c r="E189" s="12"/>
      <c r="F189" s="12"/>
      <c r="I189" s="10"/>
      <c r="J189" s="10"/>
      <c r="K189" s="10"/>
    </row>
    <row r="190" spans="1:12" s="1" customFormat="1" x14ac:dyDescent="0.25">
      <c r="A190" s="11" t="s">
        <v>44</v>
      </c>
      <c r="B190" s="12">
        <f t="shared" ref="B190:B191" si="47">SUM(C190:F190)</f>
        <v>450</v>
      </c>
      <c r="C190" s="12">
        <v>359</v>
      </c>
      <c r="D190" s="12">
        <v>42</v>
      </c>
      <c r="E190" s="12">
        <v>0</v>
      </c>
      <c r="F190" s="12">
        <v>49</v>
      </c>
      <c r="G190" s="8"/>
      <c r="H190" s="8"/>
      <c r="I190" s="8"/>
      <c r="J190" s="10"/>
      <c r="K190" s="10"/>
      <c r="L190" s="10"/>
    </row>
    <row r="191" spans="1:12" s="1" customFormat="1" x14ac:dyDescent="0.25">
      <c r="A191" s="11" t="s">
        <v>45</v>
      </c>
      <c r="B191" s="12">
        <f t="shared" si="47"/>
        <v>84</v>
      </c>
      <c r="C191" s="12">
        <v>60</v>
      </c>
      <c r="D191" s="12">
        <v>20</v>
      </c>
      <c r="E191" s="12">
        <v>1</v>
      </c>
      <c r="F191" s="12">
        <v>3</v>
      </c>
      <c r="G191" s="8"/>
      <c r="H191" s="8"/>
      <c r="I191" s="8"/>
      <c r="J191" s="10"/>
      <c r="K191" s="10"/>
      <c r="L191" s="10"/>
    </row>
    <row r="192" spans="1:12" s="1" customFormat="1" x14ac:dyDescent="0.25">
      <c r="A192" s="11" t="s">
        <v>4</v>
      </c>
      <c r="B192" s="12">
        <f t="shared" ref="B192:F192" si="48">SUM(B190:B191)</f>
        <v>534</v>
      </c>
      <c r="C192" s="12">
        <f t="shared" si="48"/>
        <v>419</v>
      </c>
      <c r="D192" s="12">
        <f t="shared" si="48"/>
        <v>62</v>
      </c>
      <c r="E192" s="12">
        <f t="shared" si="48"/>
        <v>1</v>
      </c>
      <c r="F192" s="12">
        <f t="shared" si="48"/>
        <v>52</v>
      </c>
      <c r="G192" s="8"/>
      <c r="H192" s="8"/>
      <c r="I192" s="8"/>
      <c r="J192" s="10"/>
      <c r="K192" s="10"/>
      <c r="L192" s="10"/>
    </row>
    <row r="193" spans="1:12" s="1" customFormat="1" x14ac:dyDescent="0.25">
      <c r="A193" s="14"/>
      <c r="B193" s="15"/>
      <c r="C193" s="15"/>
      <c r="D193" s="15"/>
      <c r="E193" s="15"/>
      <c r="F193" s="15"/>
      <c r="G193" s="8"/>
      <c r="H193" s="8"/>
      <c r="I193" s="8"/>
      <c r="J193" s="10"/>
      <c r="K193" s="10"/>
      <c r="L193" s="10"/>
    </row>
    <row r="194" spans="1:12" s="1" customFormat="1" ht="67.5" customHeight="1" x14ac:dyDescent="0.25">
      <c r="A194" s="26" t="s">
        <v>78</v>
      </c>
      <c r="B194" s="17" t="s">
        <v>0</v>
      </c>
      <c r="C194" s="17" t="s">
        <v>5</v>
      </c>
      <c r="D194" s="17" t="s">
        <v>6</v>
      </c>
      <c r="E194" s="7" t="s">
        <v>13</v>
      </c>
      <c r="F194" s="7" t="s">
        <v>14</v>
      </c>
      <c r="G194" s="8"/>
      <c r="H194" s="8"/>
      <c r="I194" s="8"/>
      <c r="J194" s="10"/>
      <c r="K194" s="10"/>
      <c r="L194" s="10"/>
    </row>
    <row r="195" spans="1:12" ht="16.5" customHeight="1" x14ac:dyDescent="0.25">
      <c r="A195" s="11" t="s">
        <v>7</v>
      </c>
      <c r="B195" s="12"/>
      <c r="C195" s="12"/>
      <c r="D195" s="12"/>
      <c r="E195" s="12"/>
      <c r="F195" s="12"/>
      <c r="G195" s="8"/>
      <c r="H195" s="10"/>
    </row>
    <row r="196" spans="1:12" x14ac:dyDescent="0.25">
      <c r="A196" s="11" t="s">
        <v>44</v>
      </c>
      <c r="B196" s="12">
        <f t="shared" ref="B196:B197" si="49">SUM(C196:F196)</f>
        <v>450</v>
      </c>
      <c r="C196" s="12">
        <v>363</v>
      </c>
      <c r="D196" s="12">
        <v>45</v>
      </c>
      <c r="E196" s="12">
        <v>0</v>
      </c>
      <c r="F196" s="12">
        <v>42</v>
      </c>
      <c r="G196" s="8"/>
      <c r="H196" s="10"/>
    </row>
    <row r="197" spans="1:12" x14ac:dyDescent="0.25">
      <c r="A197" s="11" t="s">
        <v>79</v>
      </c>
      <c r="B197" s="12">
        <f t="shared" si="49"/>
        <v>84</v>
      </c>
      <c r="C197" s="12">
        <v>64</v>
      </c>
      <c r="D197" s="12">
        <v>16</v>
      </c>
      <c r="E197" s="12">
        <v>0</v>
      </c>
      <c r="F197" s="12">
        <v>4</v>
      </c>
      <c r="G197" s="8"/>
      <c r="H197" s="10"/>
    </row>
    <row r="198" spans="1:12" x14ac:dyDescent="0.25">
      <c r="A198" s="11" t="s">
        <v>4</v>
      </c>
      <c r="B198" s="12">
        <f t="shared" ref="B198:F198" si="50">SUM(B196:B197)</f>
        <v>534</v>
      </c>
      <c r="C198" s="12">
        <f t="shared" si="50"/>
        <v>427</v>
      </c>
      <c r="D198" s="12">
        <f t="shared" si="50"/>
        <v>61</v>
      </c>
      <c r="E198" s="12">
        <f t="shared" si="50"/>
        <v>0</v>
      </c>
      <c r="F198" s="12">
        <f t="shared" si="50"/>
        <v>46</v>
      </c>
      <c r="G198" s="15"/>
      <c r="H198" s="8"/>
      <c r="I198" s="8"/>
      <c r="J198" s="8"/>
      <c r="K198" s="10"/>
      <c r="L198" s="10"/>
    </row>
    <row r="199" spans="1:12" s="1" customFormat="1" x14ac:dyDescent="0.25">
      <c r="A199" s="5"/>
      <c r="B199" s="21"/>
      <c r="C199" s="24"/>
      <c r="D199" s="24"/>
      <c r="E199" s="15"/>
      <c r="F199" s="15"/>
      <c r="G199" s="15"/>
      <c r="H199" s="8"/>
      <c r="I199" s="8"/>
      <c r="J199" s="8"/>
      <c r="K199" s="10"/>
      <c r="L199" s="10"/>
    </row>
    <row r="200" spans="1:12" s="1" customFormat="1" ht="66.75" customHeight="1" x14ac:dyDescent="0.25">
      <c r="A200" s="26" t="s">
        <v>80</v>
      </c>
      <c r="B200" s="17" t="s">
        <v>0</v>
      </c>
      <c r="C200" s="17" t="s">
        <v>5</v>
      </c>
      <c r="D200" s="17" t="s">
        <v>6</v>
      </c>
      <c r="E200" s="7" t="s">
        <v>13</v>
      </c>
      <c r="F200" s="7" t="s">
        <v>14</v>
      </c>
      <c r="G200" s="15"/>
      <c r="H200" s="8"/>
      <c r="I200" s="8"/>
      <c r="J200" s="8"/>
      <c r="K200" s="10"/>
      <c r="L200" s="10"/>
    </row>
    <row r="201" spans="1:12" ht="16.5" customHeight="1" x14ac:dyDescent="0.25">
      <c r="A201" s="11" t="s">
        <v>7</v>
      </c>
      <c r="B201" s="12"/>
      <c r="C201" s="12"/>
      <c r="D201" s="12"/>
      <c r="E201" s="12"/>
      <c r="F201" s="12"/>
      <c r="G201" s="8"/>
      <c r="H201" s="8"/>
      <c r="I201" s="8"/>
      <c r="J201" s="10"/>
      <c r="K201" s="10"/>
      <c r="L201" s="10"/>
    </row>
    <row r="202" spans="1:12" x14ac:dyDescent="0.25">
      <c r="A202" s="11" t="s">
        <v>44</v>
      </c>
      <c r="B202" s="12">
        <f t="shared" ref="B202:B203" si="51">SUM(C202:F202)</f>
        <v>450</v>
      </c>
      <c r="C202" s="12">
        <v>365</v>
      </c>
      <c r="D202" s="12">
        <v>70</v>
      </c>
      <c r="E202" s="12">
        <v>0</v>
      </c>
      <c r="F202" s="12">
        <v>15</v>
      </c>
      <c r="G202" s="8"/>
      <c r="H202" s="8"/>
      <c r="I202" s="8"/>
      <c r="J202" s="10"/>
      <c r="K202" s="10"/>
      <c r="L202" s="10"/>
    </row>
    <row r="203" spans="1:12" s="1" customFormat="1" x14ac:dyDescent="0.25">
      <c r="A203" s="11" t="s">
        <v>79</v>
      </c>
      <c r="B203" s="12">
        <f t="shared" si="51"/>
        <v>84</v>
      </c>
      <c r="C203" s="12">
        <v>65</v>
      </c>
      <c r="D203" s="12">
        <v>17</v>
      </c>
      <c r="E203" s="12">
        <v>0</v>
      </c>
      <c r="F203" s="12">
        <v>2</v>
      </c>
      <c r="G203" s="8"/>
      <c r="H203" s="8"/>
      <c r="I203" s="8"/>
      <c r="J203" s="10"/>
      <c r="K203" s="10"/>
      <c r="L203" s="10"/>
    </row>
    <row r="204" spans="1:12" s="1" customFormat="1" x14ac:dyDescent="0.25">
      <c r="A204" s="11" t="s">
        <v>4</v>
      </c>
      <c r="B204" s="12">
        <f t="shared" ref="B204:F204" si="52">SUM(B202:B203)</f>
        <v>534</v>
      </c>
      <c r="C204" s="12">
        <f t="shared" si="52"/>
        <v>430</v>
      </c>
      <c r="D204" s="12">
        <f t="shared" si="52"/>
        <v>87</v>
      </c>
      <c r="E204" s="12">
        <f t="shared" si="52"/>
        <v>0</v>
      </c>
      <c r="F204" s="12">
        <f t="shared" si="52"/>
        <v>17</v>
      </c>
      <c r="G204" s="8"/>
      <c r="H204" s="8"/>
      <c r="I204" s="8"/>
      <c r="J204" s="10"/>
      <c r="K204" s="10"/>
      <c r="L204" s="10"/>
    </row>
    <row r="205" spans="1:12" s="1" customFormat="1" x14ac:dyDescent="0.25">
      <c r="A205" s="5"/>
      <c r="B205" s="21"/>
      <c r="C205" s="24"/>
      <c r="D205" s="24"/>
      <c r="E205" s="15"/>
      <c r="F205" s="15"/>
      <c r="G205" s="8"/>
      <c r="H205" s="8"/>
      <c r="I205" s="8"/>
      <c r="J205" s="10"/>
      <c r="K205" s="10"/>
      <c r="L205" s="10"/>
    </row>
    <row r="206" spans="1:12" s="1" customFormat="1" ht="90" customHeight="1" x14ac:dyDescent="0.25">
      <c r="A206" s="25" t="s">
        <v>81</v>
      </c>
      <c r="B206" s="7" t="s">
        <v>0</v>
      </c>
      <c r="C206" s="7" t="s">
        <v>82</v>
      </c>
      <c r="D206" s="7" t="s">
        <v>1</v>
      </c>
      <c r="E206" s="7" t="s">
        <v>13</v>
      </c>
      <c r="F206" s="7" t="s">
        <v>14</v>
      </c>
      <c r="G206" s="8"/>
      <c r="H206" s="8"/>
      <c r="I206" s="8"/>
      <c r="J206" s="10"/>
      <c r="K206" s="10"/>
      <c r="L206" s="10"/>
    </row>
    <row r="207" spans="1:12" s="1" customFormat="1" x14ac:dyDescent="0.25">
      <c r="A207" s="11" t="s">
        <v>10</v>
      </c>
      <c r="B207" s="12"/>
      <c r="C207" s="12"/>
      <c r="D207" s="13" t="s">
        <v>3</v>
      </c>
      <c r="E207" s="12"/>
      <c r="F207" s="12"/>
      <c r="G207" s="8"/>
      <c r="H207" s="8"/>
      <c r="I207" s="8"/>
      <c r="J207" s="10"/>
      <c r="K207" s="10"/>
      <c r="L207" s="10"/>
    </row>
    <row r="208" spans="1:12" s="1" customFormat="1" x14ac:dyDescent="0.25">
      <c r="A208" s="11" t="s">
        <v>44</v>
      </c>
      <c r="B208" s="12">
        <f t="shared" ref="B208:B209" si="53">SUM(C208:F208)</f>
        <v>262</v>
      </c>
      <c r="C208" s="12">
        <v>118</v>
      </c>
      <c r="D208" s="12">
        <v>24</v>
      </c>
      <c r="E208" s="12">
        <v>0</v>
      </c>
      <c r="F208" s="12">
        <v>120</v>
      </c>
      <c r="G208" s="8"/>
      <c r="H208" s="8"/>
      <c r="I208" s="8"/>
      <c r="J208" s="10"/>
      <c r="K208" s="10"/>
      <c r="L208" s="10"/>
    </row>
    <row r="209" spans="1:12" x14ac:dyDescent="0.25">
      <c r="A209" s="11" t="s">
        <v>45</v>
      </c>
      <c r="B209" s="12">
        <f t="shared" si="53"/>
        <v>10</v>
      </c>
      <c r="C209" s="12">
        <v>4</v>
      </c>
      <c r="D209" s="12">
        <v>1</v>
      </c>
      <c r="E209" s="12">
        <v>0</v>
      </c>
      <c r="F209" s="12">
        <v>5</v>
      </c>
      <c r="G209" s="8"/>
      <c r="H209" s="8"/>
      <c r="I209" s="8"/>
      <c r="J209" s="10"/>
      <c r="K209" s="10"/>
      <c r="L209" s="10"/>
    </row>
    <row r="210" spans="1:12" x14ac:dyDescent="0.25">
      <c r="A210" s="11" t="s">
        <v>4</v>
      </c>
      <c r="B210" s="12">
        <f t="shared" ref="B210:F210" si="54">SUM(B208:B209)</f>
        <v>272</v>
      </c>
      <c r="C210" s="12">
        <f t="shared" si="54"/>
        <v>122</v>
      </c>
      <c r="D210" s="12">
        <f t="shared" si="54"/>
        <v>25</v>
      </c>
      <c r="E210" s="12">
        <f t="shared" si="54"/>
        <v>0</v>
      </c>
      <c r="F210" s="12">
        <f t="shared" si="54"/>
        <v>125</v>
      </c>
      <c r="G210" s="15"/>
      <c r="H210" s="8"/>
      <c r="I210" s="8"/>
      <c r="J210" s="8"/>
      <c r="K210" s="10"/>
      <c r="L210" s="10"/>
    </row>
    <row r="211" spans="1:12" s="1" customFormat="1" x14ac:dyDescent="0.25">
      <c r="A211" s="14"/>
      <c r="B211" s="15"/>
      <c r="C211" s="15"/>
      <c r="D211" s="15"/>
      <c r="E211" s="15"/>
      <c r="F211" s="15"/>
      <c r="G211" s="15"/>
      <c r="H211" s="8"/>
      <c r="I211" s="8"/>
      <c r="J211" s="8"/>
      <c r="K211" s="10"/>
      <c r="L211" s="10"/>
    </row>
    <row r="212" spans="1:12" s="1" customFormat="1" ht="64.5" customHeight="1" x14ac:dyDescent="0.25">
      <c r="A212" s="22" t="s">
        <v>83</v>
      </c>
      <c r="B212" s="17" t="s">
        <v>0</v>
      </c>
      <c r="C212" s="17" t="s">
        <v>5</v>
      </c>
      <c r="D212" s="17" t="s">
        <v>6</v>
      </c>
      <c r="E212" s="7" t="s">
        <v>13</v>
      </c>
      <c r="F212" s="7" t="s">
        <v>14</v>
      </c>
      <c r="G212" s="15"/>
      <c r="H212" s="8"/>
      <c r="I212" s="8"/>
      <c r="J212" s="8"/>
      <c r="K212" s="10"/>
      <c r="L212" s="10"/>
    </row>
    <row r="213" spans="1:12" s="1" customFormat="1" ht="16.5" customHeight="1" x14ac:dyDescent="0.25">
      <c r="A213" s="11" t="s">
        <v>7</v>
      </c>
      <c r="B213" s="12"/>
      <c r="C213" s="12"/>
      <c r="D213" s="12"/>
      <c r="E213" s="12"/>
      <c r="F213" s="12"/>
      <c r="G213" s="15"/>
      <c r="H213" s="8"/>
      <c r="I213" s="8"/>
      <c r="J213" s="8"/>
      <c r="K213" s="10"/>
      <c r="L213" s="10"/>
    </row>
    <row r="214" spans="1:12" s="1" customFormat="1" x14ac:dyDescent="0.25">
      <c r="A214" s="11" t="s">
        <v>44</v>
      </c>
      <c r="B214" s="12">
        <f t="shared" ref="B214:B215" si="55">SUM(C214:F214)</f>
        <v>131</v>
      </c>
      <c r="C214" s="12">
        <v>122</v>
      </c>
      <c r="D214" s="12">
        <v>9</v>
      </c>
      <c r="E214" s="12">
        <v>0</v>
      </c>
      <c r="F214" s="12">
        <v>0</v>
      </c>
      <c r="G214" s="15"/>
      <c r="H214" s="8"/>
      <c r="I214" s="8"/>
      <c r="J214" s="8"/>
      <c r="K214" s="10"/>
      <c r="L214" s="10"/>
    </row>
    <row r="215" spans="1:12" s="1" customFormat="1" x14ac:dyDescent="0.25">
      <c r="A215" s="11" t="s">
        <v>45</v>
      </c>
      <c r="B215" s="12">
        <f t="shared" si="55"/>
        <v>5</v>
      </c>
      <c r="C215" s="12">
        <v>4</v>
      </c>
      <c r="D215" s="12">
        <v>1</v>
      </c>
      <c r="E215" s="12">
        <v>0</v>
      </c>
      <c r="F215" s="12">
        <v>0</v>
      </c>
      <c r="G215" s="15"/>
      <c r="H215" s="8"/>
      <c r="I215" s="8"/>
      <c r="J215" s="8"/>
      <c r="K215" s="10"/>
      <c r="L215" s="10"/>
    </row>
    <row r="216" spans="1:12" s="1" customFormat="1" x14ac:dyDescent="0.25">
      <c r="A216" s="11" t="s">
        <v>4</v>
      </c>
      <c r="B216" s="12">
        <f t="shared" ref="B216:F216" si="56">SUM(B214:B215)</f>
        <v>136</v>
      </c>
      <c r="C216" s="12">
        <f t="shared" si="56"/>
        <v>126</v>
      </c>
      <c r="D216" s="12">
        <f t="shared" si="56"/>
        <v>10</v>
      </c>
      <c r="E216" s="12">
        <f t="shared" si="56"/>
        <v>0</v>
      </c>
      <c r="F216" s="12">
        <f t="shared" si="56"/>
        <v>0</v>
      </c>
      <c r="G216" s="15"/>
      <c r="H216" s="8"/>
      <c r="I216" s="8"/>
      <c r="J216" s="8"/>
      <c r="K216" s="10"/>
      <c r="L216" s="10"/>
    </row>
    <row r="217" spans="1:12" s="1" customFormat="1" x14ac:dyDescent="0.25">
      <c r="A217" s="5"/>
      <c r="B217" s="21"/>
      <c r="C217" s="21"/>
      <c r="D217" s="21"/>
      <c r="E217" s="21"/>
      <c r="F217" s="15"/>
      <c r="G217" s="15"/>
      <c r="H217" s="8"/>
      <c r="I217" s="8"/>
      <c r="J217" s="8"/>
      <c r="K217" s="10"/>
      <c r="L217" s="10"/>
    </row>
    <row r="218" spans="1:12" s="1" customFormat="1" x14ac:dyDescent="0.25">
      <c r="A218" s="5"/>
      <c r="B218" s="21"/>
      <c r="C218" s="21"/>
      <c r="D218" s="21"/>
      <c r="E218" s="21"/>
      <c r="F218" s="15"/>
      <c r="G218" s="15"/>
      <c r="H218" s="8"/>
      <c r="I218" s="8"/>
      <c r="J218" s="8"/>
      <c r="K218" s="10"/>
      <c r="L218" s="10"/>
    </row>
    <row r="219" spans="1:12" ht="16.5" customHeight="1" x14ac:dyDescent="0.25">
      <c r="A219" s="5"/>
      <c r="B219" s="21"/>
      <c r="C219" s="21"/>
      <c r="D219" s="21"/>
      <c r="E219" s="21"/>
      <c r="F219" s="15"/>
      <c r="G219" s="8"/>
      <c r="H219" s="8"/>
      <c r="I219" s="8"/>
      <c r="J219" s="10"/>
      <c r="K219" s="10"/>
      <c r="L219" s="10"/>
    </row>
    <row r="220" spans="1:12" x14ac:dyDescent="0.25">
      <c r="A220" s="5"/>
      <c r="B220" s="21"/>
      <c r="C220" s="21"/>
      <c r="D220" s="21"/>
      <c r="E220" s="21"/>
      <c r="F220" s="15"/>
      <c r="G220" s="8"/>
      <c r="H220" s="8"/>
      <c r="I220" s="8"/>
      <c r="J220" s="10"/>
      <c r="K220" s="10"/>
      <c r="L220" s="10"/>
    </row>
    <row r="221" spans="1:12" x14ac:dyDescent="0.25">
      <c r="A221" s="5"/>
      <c r="B221" s="21"/>
      <c r="C221" s="21"/>
      <c r="D221" s="21"/>
      <c r="E221" s="21"/>
      <c r="F221" s="15"/>
      <c r="G221" s="8"/>
      <c r="H221" s="8"/>
      <c r="I221" s="8"/>
      <c r="J221" s="10"/>
      <c r="K221" s="10"/>
      <c r="L221" s="10"/>
    </row>
    <row r="222" spans="1:12" ht="96.75" customHeight="1" x14ac:dyDescent="0.25">
      <c r="A222" s="25" t="s">
        <v>40</v>
      </c>
      <c r="B222" s="7" t="s">
        <v>0</v>
      </c>
      <c r="C222" s="7" t="s">
        <v>29</v>
      </c>
      <c r="D222" s="7" t="s">
        <v>84</v>
      </c>
      <c r="E222" s="7" t="s">
        <v>85</v>
      </c>
      <c r="F222" s="7" t="s">
        <v>86</v>
      </c>
      <c r="G222" s="7" t="s">
        <v>1</v>
      </c>
      <c r="H222" s="7" t="s">
        <v>13</v>
      </c>
      <c r="I222" s="7" t="s">
        <v>14</v>
      </c>
      <c r="J222" s="8"/>
      <c r="K222" s="10"/>
      <c r="L222" s="10"/>
    </row>
    <row r="223" spans="1:12" ht="19.5" customHeight="1" x14ac:dyDescent="0.25">
      <c r="A223" s="11" t="s">
        <v>2</v>
      </c>
      <c r="B223" s="12"/>
      <c r="C223" s="12"/>
      <c r="D223" s="12"/>
      <c r="E223" s="12"/>
      <c r="F223" s="12"/>
      <c r="G223" s="13" t="s">
        <v>3</v>
      </c>
      <c r="H223" s="12"/>
      <c r="I223" s="12"/>
      <c r="J223" s="10"/>
      <c r="K223" s="10"/>
      <c r="L223" s="10"/>
    </row>
    <row r="224" spans="1:12" ht="17.25" customHeight="1" x14ac:dyDescent="0.25">
      <c r="A224" s="30" t="s">
        <v>44</v>
      </c>
      <c r="B224" s="12">
        <f>SUM(C224:I224)</f>
        <v>834</v>
      </c>
      <c r="C224" s="12">
        <v>116</v>
      </c>
      <c r="D224" s="12">
        <v>206</v>
      </c>
      <c r="E224" s="12">
        <v>206</v>
      </c>
      <c r="F224" s="12">
        <v>233</v>
      </c>
      <c r="G224" s="12">
        <v>5</v>
      </c>
      <c r="H224" s="12">
        <v>9</v>
      </c>
      <c r="I224" s="12">
        <v>59</v>
      </c>
      <c r="J224" s="10"/>
      <c r="K224" s="10"/>
      <c r="L224" s="10"/>
    </row>
    <row r="225" spans="1:13" ht="16.5" customHeight="1" x14ac:dyDescent="0.25">
      <c r="A225" s="30" t="s">
        <v>45</v>
      </c>
      <c r="B225" s="12">
        <f>SUM(C225:I225)</f>
        <v>15</v>
      </c>
      <c r="C225" s="12">
        <v>4</v>
      </c>
      <c r="D225" s="12">
        <v>5</v>
      </c>
      <c r="E225" s="12">
        <v>2</v>
      </c>
      <c r="F225" s="12">
        <v>3</v>
      </c>
      <c r="G225" s="32">
        <v>0</v>
      </c>
      <c r="H225" s="32">
        <v>0</v>
      </c>
      <c r="I225" s="32">
        <v>1</v>
      </c>
      <c r="J225" s="8"/>
      <c r="K225" s="10"/>
      <c r="L225" s="10"/>
      <c r="M225" s="10"/>
    </row>
    <row r="226" spans="1:13" s="1" customFormat="1" ht="16.5" customHeight="1" x14ac:dyDescent="0.25">
      <c r="A226" s="11" t="s">
        <v>4</v>
      </c>
      <c r="B226" s="12">
        <f t="shared" ref="B226:I226" si="57">SUM(B224:B225)</f>
        <v>849</v>
      </c>
      <c r="C226" s="12">
        <f t="shared" si="57"/>
        <v>120</v>
      </c>
      <c r="D226" s="12">
        <f t="shared" si="57"/>
        <v>211</v>
      </c>
      <c r="E226" s="12">
        <f t="shared" si="57"/>
        <v>208</v>
      </c>
      <c r="F226" s="12">
        <f t="shared" si="57"/>
        <v>236</v>
      </c>
      <c r="G226" s="12">
        <f t="shared" si="57"/>
        <v>5</v>
      </c>
      <c r="H226" s="12">
        <f t="shared" si="57"/>
        <v>9</v>
      </c>
      <c r="I226" s="12">
        <f t="shared" si="57"/>
        <v>60</v>
      </c>
      <c r="J226" s="15"/>
      <c r="K226" s="8"/>
      <c r="L226" s="10"/>
      <c r="M226" s="10"/>
    </row>
    <row r="227" spans="1:13" s="1" customFormat="1" ht="15.75" customHeight="1" x14ac:dyDescent="0.25">
      <c r="A227" s="5"/>
      <c r="B227" s="21"/>
      <c r="C227" s="21"/>
      <c r="D227" s="21"/>
      <c r="E227" s="21"/>
      <c r="F227" s="21"/>
      <c r="J227" s="15"/>
      <c r="K227" s="8"/>
      <c r="L227" s="10"/>
      <c r="M227" s="10"/>
    </row>
    <row r="228" spans="1:13" s="1" customFormat="1" ht="64.5" customHeight="1" x14ac:dyDescent="0.25">
      <c r="A228" s="22" t="s">
        <v>87</v>
      </c>
      <c r="B228" s="17" t="s">
        <v>0</v>
      </c>
      <c r="C228" s="17" t="s">
        <v>5</v>
      </c>
      <c r="D228" s="17" t="s">
        <v>6</v>
      </c>
      <c r="E228" s="7" t="s">
        <v>13</v>
      </c>
      <c r="F228" s="7" t="s">
        <v>14</v>
      </c>
      <c r="G228" s="8"/>
      <c r="H228" s="10"/>
      <c r="I228" s="10"/>
    </row>
    <row r="229" spans="1:13" s="1" customFormat="1" ht="16.5" customHeight="1" x14ac:dyDescent="0.25">
      <c r="A229" s="11" t="s">
        <v>7</v>
      </c>
      <c r="B229" s="12"/>
      <c r="C229" s="12"/>
      <c r="D229" s="12"/>
      <c r="E229" s="12"/>
      <c r="F229" s="12"/>
      <c r="G229" s="8"/>
      <c r="H229" s="10"/>
      <c r="I229" s="10"/>
    </row>
    <row r="230" spans="1:13" s="1" customFormat="1" ht="16.5" customHeight="1" x14ac:dyDescent="0.25">
      <c r="A230" s="11" t="s">
        <v>44</v>
      </c>
      <c r="B230" s="12">
        <f>SUM(C230:F230)</f>
        <v>278</v>
      </c>
      <c r="C230" s="12">
        <v>209</v>
      </c>
      <c r="D230" s="12">
        <v>66</v>
      </c>
      <c r="E230" s="12">
        <v>0</v>
      </c>
      <c r="F230" s="12">
        <v>3</v>
      </c>
      <c r="G230" s="15"/>
      <c r="H230" s="8"/>
      <c r="I230" s="15"/>
      <c r="J230" s="8"/>
      <c r="K230" s="10"/>
      <c r="L230" s="10"/>
    </row>
    <row r="231" spans="1:13" x14ac:dyDescent="0.25">
      <c r="A231" s="11" t="s">
        <v>45</v>
      </c>
      <c r="B231" s="12">
        <f>SUM(C231:F231)</f>
        <v>5</v>
      </c>
      <c r="C231" s="12">
        <v>3</v>
      </c>
      <c r="D231" s="12">
        <v>1</v>
      </c>
      <c r="E231" s="12">
        <v>0</v>
      </c>
      <c r="F231" s="12">
        <v>1</v>
      </c>
      <c r="G231" s="8"/>
      <c r="H231" s="8"/>
      <c r="I231" s="2"/>
    </row>
    <row r="232" spans="1:13" ht="16.5" customHeight="1" x14ac:dyDescent="0.25">
      <c r="A232" s="11" t="s">
        <v>4</v>
      </c>
      <c r="B232" s="12">
        <f t="shared" ref="B232:F232" si="58">SUM(B230:B231)</f>
        <v>283</v>
      </c>
      <c r="C232" s="12">
        <f t="shared" si="58"/>
        <v>212</v>
      </c>
      <c r="D232" s="12">
        <f t="shared" si="58"/>
        <v>67</v>
      </c>
      <c r="E232" s="12">
        <f t="shared" si="58"/>
        <v>0</v>
      </c>
      <c r="F232" s="12">
        <f t="shared" si="58"/>
        <v>4</v>
      </c>
      <c r="G232" s="15"/>
      <c r="H232" s="8"/>
      <c r="I232" s="8"/>
      <c r="J232" s="8"/>
      <c r="K232" s="10"/>
      <c r="L232" s="10"/>
    </row>
    <row r="233" spans="1:13" s="1" customFormat="1" ht="16.5" customHeight="1" x14ac:dyDescent="0.25">
      <c r="A233" s="14"/>
      <c r="B233" s="15"/>
      <c r="C233" s="15"/>
      <c r="D233" s="15"/>
      <c r="E233" s="15"/>
      <c r="F233" s="15"/>
      <c r="G233" s="15"/>
      <c r="H233" s="8"/>
      <c r="I233" s="8"/>
      <c r="J233" s="8"/>
      <c r="K233" s="10"/>
      <c r="L233" s="10"/>
    </row>
    <row r="234" spans="1:13" s="1" customFormat="1" ht="64.5" customHeight="1" x14ac:dyDescent="0.25">
      <c r="A234" s="22" t="s">
        <v>89</v>
      </c>
      <c r="B234" s="17" t="s">
        <v>0</v>
      </c>
      <c r="C234" s="17" t="s">
        <v>5</v>
      </c>
      <c r="D234" s="17" t="s">
        <v>6</v>
      </c>
      <c r="E234" s="7" t="s">
        <v>13</v>
      </c>
      <c r="F234" s="7" t="s">
        <v>14</v>
      </c>
      <c r="G234" s="15"/>
      <c r="H234" s="8"/>
      <c r="I234" s="8"/>
      <c r="J234" s="8"/>
      <c r="K234" s="10"/>
      <c r="L234" s="10"/>
    </row>
    <row r="235" spans="1:13" ht="16.5" customHeight="1" x14ac:dyDescent="0.25">
      <c r="A235" s="11" t="s">
        <v>7</v>
      </c>
      <c r="B235" s="12"/>
      <c r="C235" s="12"/>
      <c r="D235" s="12"/>
      <c r="E235" s="12"/>
      <c r="F235" s="12"/>
      <c r="G235" s="15"/>
      <c r="H235" s="8"/>
      <c r="I235" s="8"/>
      <c r="J235" s="8"/>
      <c r="K235" s="10"/>
      <c r="L235" s="10"/>
    </row>
    <row r="236" spans="1:13" ht="16.5" customHeight="1" x14ac:dyDescent="0.25">
      <c r="A236" s="11" t="s">
        <v>44</v>
      </c>
      <c r="B236" s="12">
        <f>SUM(C236:F236)</f>
        <v>278</v>
      </c>
      <c r="C236" s="12">
        <v>223</v>
      </c>
      <c r="D236" s="12">
        <v>52</v>
      </c>
      <c r="E236" s="12">
        <v>0</v>
      </c>
      <c r="F236" s="12">
        <v>3</v>
      </c>
      <c r="G236" s="15"/>
      <c r="H236" s="8"/>
      <c r="I236" s="8"/>
      <c r="J236" s="8"/>
      <c r="K236" s="10"/>
      <c r="L236" s="10"/>
    </row>
    <row r="237" spans="1:13" ht="16.5" customHeight="1" x14ac:dyDescent="0.25">
      <c r="A237" s="11" t="s">
        <v>45</v>
      </c>
      <c r="B237" s="12">
        <f>SUM(C237:F237)</f>
        <v>5</v>
      </c>
      <c r="C237" s="12">
        <v>3</v>
      </c>
      <c r="D237" s="12">
        <v>1</v>
      </c>
      <c r="E237" s="12">
        <v>0</v>
      </c>
      <c r="F237" s="12">
        <v>1</v>
      </c>
      <c r="G237" s="15"/>
      <c r="H237" s="8"/>
      <c r="I237" s="8"/>
      <c r="J237" s="8"/>
      <c r="K237" s="10"/>
      <c r="L237" s="10"/>
    </row>
    <row r="238" spans="1:13" x14ac:dyDescent="0.25">
      <c r="A238" s="11" t="s">
        <v>4</v>
      </c>
      <c r="B238" s="12">
        <f t="shared" ref="B238:F238" si="59">SUM(B236:B237)</f>
        <v>283</v>
      </c>
      <c r="C238" s="12">
        <f t="shared" si="59"/>
        <v>226</v>
      </c>
      <c r="D238" s="12">
        <f t="shared" si="59"/>
        <v>53</v>
      </c>
      <c r="E238" s="12">
        <f t="shared" si="59"/>
        <v>0</v>
      </c>
      <c r="F238" s="12">
        <f t="shared" si="59"/>
        <v>4</v>
      </c>
      <c r="G238" s="15"/>
      <c r="H238" s="8"/>
      <c r="I238" s="8"/>
      <c r="J238" s="8"/>
      <c r="K238" s="10"/>
      <c r="L238" s="10"/>
    </row>
    <row r="239" spans="1:13" s="1" customFormat="1" x14ac:dyDescent="0.25">
      <c r="A239" s="14"/>
      <c r="B239" s="15"/>
      <c r="C239" s="15"/>
      <c r="D239" s="15"/>
      <c r="E239" s="15"/>
      <c r="F239" s="15"/>
      <c r="G239" s="15"/>
      <c r="H239" s="8"/>
      <c r="I239" s="8"/>
      <c r="J239" s="8"/>
      <c r="K239" s="10"/>
      <c r="L239" s="10"/>
    </row>
    <row r="240" spans="1:13" s="1" customFormat="1" ht="78.75" x14ac:dyDescent="0.25">
      <c r="A240" s="22" t="s">
        <v>88</v>
      </c>
      <c r="B240" s="17" t="s">
        <v>0</v>
      </c>
      <c r="C240" s="17" t="s">
        <v>5</v>
      </c>
      <c r="D240" s="17" t="s">
        <v>6</v>
      </c>
      <c r="E240" s="7" t="s">
        <v>13</v>
      </c>
      <c r="F240" s="7" t="s">
        <v>14</v>
      </c>
      <c r="G240" s="15"/>
      <c r="H240" s="8"/>
      <c r="I240" s="8"/>
      <c r="J240" s="8"/>
      <c r="K240" s="10"/>
      <c r="L240" s="10"/>
    </row>
    <row r="241" spans="1:12" ht="16.5" customHeight="1" x14ac:dyDescent="0.25">
      <c r="A241" s="11" t="s">
        <v>7</v>
      </c>
      <c r="B241" s="12"/>
      <c r="C241" s="12"/>
      <c r="D241" s="12"/>
      <c r="E241" s="12"/>
      <c r="F241" s="12"/>
      <c r="G241" s="15"/>
      <c r="H241" s="8"/>
      <c r="I241" s="8"/>
      <c r="J241" s="8"/>
      <c r="K241" s="10"/>
      <c r="L241" s="10"/>
    </row>
    <row r="242" spans="1:12" x14ac:dyDescent="0.25">
      <c r="A242" s="11" t="s">
        <v>44</v>
      </c>
      <c r="B242" s="12">
        <f t="shared" ref="B242:B243" si="60">SUM(C242:F242)</f>
        <v>278</v>
      </c>
      <c r="C242" s="12">
        <v>222</v>
      </c>
      <c r="D242" s="12">
        <v>51</v>
      </c>
      <c r="E242" s="12">
        <v>0</v>
      </c>
      <c r="F242" s="12">
        <v>5</v>
      </c>
      <c r="G242" s="15"/>
      <c r="H242" s="8"/>
      <c r="I242" s="10"/>
      <c r="J242" s="8"/>
      <c r="K242" s="10"/>
      <c r="L242" s="10"/>
    </row>
    <row r="243" spans="1:12" x14ac:dyDescent="0.25">
      <c r="A243" s="11" t="s">
        <v>45</v>
      </c>
      <c r="B243" s="12">
        <f t="shared" si="60"/>
        <v>5</v>
      </c>
      <c r="C243" s="12">
        <v>3</v>
      </c>
      <c r="D243" s="12">
        <v>1</v>
      </c>
      <c r="E243" s="12">
        <v>0</v>
      </c>
      <c r="F243" s="12">
        <v>1</v>
      </c>
      <c r="G243" s="15"/>
      <c r="H243" s="8"/>
      <c r="I243" s="8"/>
      <c r="J243" s="8"/>
      <c r="K243" s="10"/>
      <c r="L243" s="10"/>
    </row>
    <row r="244" spans="1:12" x14ac:dyDescent="0.25">
      <c r="A244" s="11" t="s">
        <v>4</v>
      </c>
      <c r="B244" s="12">
        <f t="shared" ref="B244:F244" si="61">SUM(B242:B243)</f>
        <v>283</v>
      </c>
      <c r="C244" s="12">
        <f t="shared" si="61"/>
        <v>225</v>
      </c>
      <c r="D244" s="12">
        <f t="shared" si="61"/>
        <v>52</v>
      </c>
      <c r="E244" s="12">
        <f t="shared" si="61"/>
        <v>0</v>
      </c>
      <c r="F244" s="12">
        <f t="shared" si="61"/>
        <v>6</v>
      </c>
      <c r="G244" s="15"/>
      <c r="H244" s="8"/>
      <c r="I244" s="10"/>
      <c r="J244" s="8"/>
      <c r="K244" s="10"/>
      <c r="L244" s="10"/>
    </row>
    <row r="245" spans="1:12" s="1" customFormat="1" x14ac:dyDescent="0.25">
      <c r="A245" s="14"/>
      <c r="B245" s="15"/>
      <c r="C245" s="15"/>
      <c r="D245" s="15"/>
      <c r="E245" s="15"/>
      <c r="F245" s="15"/>
      <c r="G245" s="15"/>
      <c r="H245" s="8"/>
      <c r="I245" s="10"/>
      <c r="J245" s="8"/>
      <c r="K245" s="10"/>
      <c r="L245" s="10"/>
    </row>
    <row r="246" spans="1:12" s="1" customFormat="1" ht="66" customHeight="1" x14ac:dyDescent="0.25">
      <c r="A246" s="22" t="s">
        <v>90</v>
      </c>
      <c r="B246" s="17" t="s">
        <v>0</v>
      </c>
      <c r="C246" s="17" t="s">
        <v>5</v>
      </c>
      <c r="D246" s="17" t="s">
        <v>6</v>
      </c>
      <c r="E246" s="7" t="s">
        <v>13</v>
      </c>
      <c r="F246" s="7" t="s">
        <v>14</v>
      </c>
      <c r="G246" s="15"/>
      <c r="H246" s="8"/>
      <c r="I246" s="10"/>
      <c r="J246" s="8"/>
      <c r="K246" s="10"/>
      <c r="L246" s="10"/>
    </row>
    <row r="247" spans="1:12" s="1" customFormat="1" ht="16.5" customHeight="1" x14ac:dyDescent="0.25">
      <c r="A247" s="11" t="s">
        <v>7</v>
      </c>
      <c r="B247" s="12"/>
      <c r="C247" s="12"/>
      <c r="D247" s="12"/>
      <c r="E247" s="12"/>
      <c r="F247" s="12"/>
      <c r="G247" s="15"/>
      <c r="H247" s="8"/>
      <c r="I247" s="10"/>
      <c r="J247" s="8"/>
      <c r="K247" s="10"/>
      <c r="L247" s="10"/>
    </row>
    <row r="248" spans="1:12" s="1" customFormat="1" x14ac:dyDescent="0.25">
      <c r="A248" s="11" t="s">
        <v>44</v>
      </c>
      <c r="B248" s="12">
        <f t="shared" ref="B248:B249" si="62">SUM(C248:F248)</f>
        <v>278</v>
      </c>
      <c r="C248" s="12">
        <v>196</v>
      </c>
      <c r="D248" s="12">
        <v>72</v>
      </c>
      <c r="E248" s="12">
        <v>0</v>
      </c>
      <c r="F248" s="12">
        <v>10</v>
      </c>
      <c r="G248" s="15"/>
      <c r="H248" s="8"/>
      <c r="I248" s="10"/>
      <c r="J248" s="8"/>
      <c r="K248" s="10"/>
      <c r="L248" s="10"/>
    </row>
    <row r="249" spans="1:12" s="1" customFormat="1" x14ac:dyDescent="0.25">
      <c r="A249" s="11" t="s">
        <v>45</v>
      </c>
      <c r="B249" s="12">
        <f t="shared" si="62"/>
        <v>5</v>
      </c>
      <c r="C249" s="12">
        <v>3</v>
      </c>
      <c r="D249" s="12">
        <v>1</v>
      </c>
      <c r="E249" s="12">
        <v>0</v>
      </c>
      <c r="F249" s="12">
        <v>1</v>
      </c>
      <c r="G249" s="15"/>
      <c r="H249" s="8"/>
      <c r="I249" s="10"/>
      <c r="J249" s="8"/>
      <c r="K249" s="10"/>
      <c r="L249" s="10"/>
    </row>
    <row r="250" spans="1:12" s="1" customFormat="1" x14ac:dyDescent="0.25">
      <c r="A250" s="11" t="s">
        <v>4</v>
      </c>
      <c r="B250" s="12">
        <f t="shared" ref="B250:F250" si="63">SUM(B248:B249)</f>
        <v>283</v>
      </c>
      <c r="C250" s="12">
        <f t="shared" si="63"/>
        <v>199</v>
      </c>
      <c r="D250" s="12">
        <f t="shared" si="63"/>
        <v>73</v>
      </c>
      <c r="E250" s="12">
        <f t="shared" si="63"/>
        <v>0</v>
      </c>
      <c r="F250" s="12">
        <f t="shared" si="63"/>
        <v>11</v>
      </c>
      <c r="G250" s="15"/>
      <c r="H250" s="8"/>
      <c r="I250" s="10"/>
      <c r="J250" s="8"/>
      <c r="K250" s="10"/>
      <c r="L250" s="10"/>
    </row>
    <row r="251" spans="1:12" s="1" customFormat="1" x14ac:dyDescent="0.25">
      <c r="A251" s="5"/>
      <c r="B251" s="21"/>
      <c r="C251" s="21"/>
      <c r="D251" s="21"/>
      <c r="E251" s="21"/>
      <c r="F251" s="21"/>
      <c r="G251" s="15"/>
      <c r="H251" s="8"/>
      <c r="I251" s="10"/>
      <c r="J251" s="8"/>
      <c r="K251" s="10"/>
      <c r="L251" s="10"/>
    </row>
    <row r="252" spans="1:12" s="1" customFormat="1" ht="69.75" x14ac:dyDescent="0.25">
      <c r="A252" s="25" t="s">
        <v>117</v>
      </c>
      <c r="B252" s="7" t="s">
        <v>0</v>
      </c>
      <c r="C252" s="7" t="s">
        <v>91</v>
      </c>
      <c r="D252" s="7" t="s">
        <v>92</v>
      </c>
      <c r="E252" s="7" t="s">
        <v>1</v>
      </c>
      <c r="F252" s="7" t="s">
        <v>13</v>
      </c>
      <c r="G252" s="7" t="s">
        <v>14</v>
      </c>
      <c r="H252" s="8"/>
      <c r="I252" s="10"/>
      <c r="J252" s="8"/>
      <c r="K252" s="10"/>
      <c r="L252" s="10"/>
    </row>
    <row r="253" spans="1:12" s="1" customFormat="1" x14ac:dyDescent="0.25">
      <c r="A253" s="11" t="s">
        <v>11</v>
      </c>
      <c r="B253" s="12"/>
      <c r="C253" s="12"/>
      <c r="D253" s="12"/>
      <c r="E253" s="13" t="s">
        <v>3</v>
      </c>
      <c r="F253" s="12"/>
      <c r="G253" s="12"/>
      <c r="H253" s="8"/>
      <c r="I253" s="10"/>
      <c r="J253" s="8"/>
      <c r="K253" s="10"/>
      <c r="L253" s="10"/>
    </row>
    <row r="254" spans="1:12" s="1" customFormat="1" x14ac:dyDescent="0.25">
      <c r="A254" s="11" t="s">
        <v>44</v>
      </c>
      <c r="B254" s="12">
        <f>SUM(C254:G254)</f>
        <v>180</v>
      </c>
      <c r="C254" s="12">
        <v>116</v>
      </c>
      <c r="D254" s="12">
        <v>55</v>
      </c>
      <c r="E254" s="12">
        <v>3</v>
      </c>
      <c r="F254" s="12">
        <v>0</v>
      </c>
      <c r="G254" s="12">
        <v>6</v>
      </c>
      <c r="H254" s="8"/>
      <c r="I254" s="10"/>
      <c r="J254" s="8"/>
      <c r="K254" s="10"/>
      <c r="L254" s="10"/>
    </row>
    <row r="255" spans="1:12" x14ac:dyDescent="0.25">
      <c r="A255" s="11" t="s">
        <v>45</v>
      </c>
      <c r="B255" s="12">
        <f>SUM(C255:G255)</f>
        <v>1</v>
      </c>
      <c r="C255" s="12">
        <v>1</v>
      </c>
      <c r="D255" s="12">
        <v>0</v>
      </c>
      <c r="E255" s="12">
        <v>0</v>
      </c>
      <c r="F255" s="12">
        <v>0</v>
      </c>
      <c r="G255" s="32">
        <v>0</v>
      </c>
      <c r="H255" s="10"/>
      <c r="I255" s="10"/>
      <c r="J255" s="10"/>
      <c r="K255" s="10"/>
      <c r="L255" s="10"/>
    </row>
    <row r="256" spans="1:12" x14ac:dyDescent="0.25">
      <c r="A256" s="11" t="s">
        <v>4</v>
      </c>
      <c r="B256" s="12">
        <f t="shared" ref="B256:G256" si="64">SUM(B254:B255)</f>
        <v>181</v>
      </c>
      <c r="C256" s="12">
        <f t="shared" si="64"/>
        <v>117</v>
      </c>
      <c r="D256" s="12">
        <f t="shared" si="64"/>
        <v>55</v>
      </c>
      <c r="E256" s="12">
        <f t="shared" si="64"/>
        <v>3</v>
      </c>
      <c r="F256" s="12">
        <f t="shared" si="64"/>
        <v>0</v>
      </c>
      <c r="G256" s="12">
        <f t="shared" si="64"/>
        <v>6</v>
      </c>
      <c r="H256" s="8"/>
      <c r="I256" s="8"/>
      <c r="J256" s="8"/>
      <c r="K256" s="10"/>
      <c r="L256" s="10"/>
    </row>
    <row r="257" spans="1:13" s="1" customFormat="1" x14ac:dyDescent="0.25">
      <c r="A257" s="14"/>
      <c r="B257" s="15"/>
      <c r="C257" s="15"/>
      <c r="D257" s="15"/>
      <c r="E257" s="15"/>
      <c r="F257" s="15"/>
      <c r="G257" s="21"/>
      <c r="H257" s="8"/>
      <c r="I257" s="8"/>
      <c r="J257" s="8"/>
      <c r="K257" s="10"/>
      <c r="L257" s="10"/>
    </row>
    <row r="258" spans="1:13" s="1" customFormat="1" x14ac:dyDescent="0.25">
      <c r="A258" s="14"/>
      <c r="B258" s="15"/>
      <c r="C258" s="15"/>
      <c r="D258" s="15"/>
      <c r="E258" s="15"/>
      <c r="F258" s="15"/>
      <c r="G258" s="21"/>
      <c r="H258" s="8"/>
      <c r="I258" s="8"/>
      <c r="J258" s="8"/>
      <c r="K258" s="10"/>
      <c r="L258" s="10"/>
    </row>
    <row r="259" spans="1:13" ht="64.5" customHeight="1" x14ac:dyDescent="0.25">
      <c r="A259" s="22" t="s">
        <v>30</v>
      </c>
      <c r="B259" s="17" t="s">
        <v>0</v>
      </c>
      <c r="C259" s="17" t="s">
        <v>5</v>
      </c>
      <c r="D259" s="17" t="s">
        <v>6</v>
      </c>
      <c r="E259" s="7" t="s">
        <v>13</v>
      </c>
      <c r="F259" s="7" t="s">
        <v>14</v>
      </c>
      <c r="H259" s="8"/>
      <c r="I259" s="8"/>
      <c r="J259" s="8"/>
      <c r="K259" s="10"/>
      <c r="L259" s="10"/>
      <c r="M259" s="10"/>
    </row>
    <row r="260" spans="1:13" ht="17.25" customHeight="1" x14ac:dyDescent="0.25">
      <c r="A260" s="11" t="s">
        <v>7</v>
      </c>
      <c r="B260" s="12"/>
      <c r="C260" s="12"/>
      <c r="D260" s="12"/>
      <c r="E260" s="12"/>
      <c r="F260" s="12"/>
      <c r="G260" s="15"/>
      <c r="H260" s="8"/>
      <c r="I260" s="8"/>
      <c r="J260" s="8"/>
      <c r="K260" s="10"/>
      <c r="L260" s="10"/>
    </row>
    <row r="261" spans="1:13" ht="16.5" customHeight="1" x14ac:dyDescent="0.25">
      <c r="A261" s="11" t="s">
        <v>44</v>
      </c>
      <c r="B261" s="12">
        <f t="shared" ref="B261:B262" si="65">SUM(C261:F261)</f>
        <v>180</v>
      </c>
      <c r="C261" s="12">
        <v>90</v>
      </c>
      <c r="D261" s="12">
        <v>90</v>
      </c>
      <c r="E261" s="12">
        <v>0</v>
      </c>
      <c r="F261" s="12">
        <v>0</v>
      </c>
      <c r="G261" s="8"/>
      <c r="H261" s="8"/>
      <c r="I261" s="8"/>
      <c r="J261" s="10"/>
      <c r="K261" s="10"/>
      <c r="L261" s="10"/>
    </row>
    <row r="262" spans="1:13" x14ac:dyDescent="0.25">
      <c r="A262" s="11" t="s">
        <v>45</v>
      </c>
      <c r="B262" s="12">
        <f t="shared" si="65"/>
        <v>1</v>
      </c>
      <c r="C262" s="12">
        <v>0</v>
      </c>
      <c r="D262" s="12">
        <v>1</v>
      </c>
      <c r="E262" s="12">
        <v>0</v>
      </c>
      <c r="F262" s="12">
        <v>0</v>
      </c>
      <c r="G262" s="8"/>
      <c r="H262" s="8"/>
      <c r="I262" s="8"/>
      <c r="J262" s="10"/>
      <c r="K262" s="10"/>
      <c r="L262" s="10"/>
    </row>
    <row r="263" spans="1:13" x14ac:dyDescent="0.25">
      <c r="A263" s="11" t="s">
        <v>4</v>
      </c>
      <c r="B263" s="12">
        <f t="shared" ref="B263:F263" si="66">SUM(B261:B262)</f>
        <v>181</v>
      </c>
      <c r="C263" s="12">
        <f t="shared" si="66"/>
        <v>90</v>
      </c>
      <c r="D263" s="12">
        <f t="shared" si="66"/>
        <v>91</v>
      </c>
      <c r="E263" s="12">
        <f t="shared" si="66"/>
        <v>0</v>
      </c>
      <c r="F263" s="12">
        <f t="shared" si="66"/>
        <v>0</v>
      </c>
      <c r="G263" s="15"/>
      <c r="H263" s="8"/>
      <c r="I263" s="8"/>
      <c r="J263" s="8"/>
      <c r="K263" s="10"/>
      <c r="L263" s="10"/>
    </row>
    <row r="264" spans="1:13" s="1" customFormat="1" x14ac:dyDescent="0.25">
      <c r="A264" s="14"/>
      <c r="B264" s="15"/>
      <c r="C264" s="15"/>
      <c r="D264" s="15"/>
      <c r="E264" s="15"/>
      <c r="F264" s="15"/>
      <c r="G264" s="15"/>
      <c r="H264" s="8"/>
      <c r="I264" s="8"/>
      <c r="J264" s="8"/>
      <c r="K264" s="10"/>
      <c r="L264" s="10"/>
    </row>
    <row r="265" spans="1:13" s="1" customFormat="1" ht="65.25" customHeight="1" x14ac:dyDescent="0.25">
      <c r="A265" s="22" t="s">
        <v>31</v>
      </c>
      <c r="B265" s="17" t="s">
        <v>0</v>
      </c>
      <c r="C265" s="17" t="s">
        <v>5</v>
      </c>
      <c r="D265" s="17" t="s">
        <v>6</v>
      </c>
      <c r="E265" s="7" t="s">
        <v>13</v>
      </c>
      <c r="F265" s="7" t="s">
        <v>14</v>
      </c>
      <c r="G265" s="15"/>
      <c r="H265" s="8"/>
      <c r="I265" s="8"/>
      <c r="J265" s="8"/>
      <c r="K265" s="10"/>
      <c r="L265" s="10"/>
    </row>
    <row r="266" spans="1:13" ht="16.5" customHeight="1" x14ac:dyDescent="0.25">
      <c r="A266" s="11" t="s">
        <v>7</v>
      </c>
      <c r="B266" s="12"/>
      <c r="C266" s="12"/>
      <c r="D266" s="12"/>
      <c r="E266" s="12"/>
      <c r="F266" s="12"/>
      <c r="G266" s="8"/>
      <c r="H266" s="8"/>
      <c r="I266" s="8"/>
      <c r="J266" s="10"/>
      <c r="K266" s="10"/>
      <c r="L266" s="10"/>
    </row>
    <row r="267" spans="1:13" ht="16.5" customHeight="1" x14ac:dyDescent="0.25">
      <c r="A267" s="11" t="s">
        <v>44</v>
      </c>
      <c r="B267" s="12">
        <f t="shared" ref="B267:B268" si="67">SUM(C267:F267)</f>
        <v>180</v>
      </c>
      <c r="C267" s="12">
        <v>103</v>
      </c>
      <c r="D267" s="12">
        <v>75</v>
      </c>
      <c r="E267" s="12">
        <v>0</v>
      </c>
      <c r="F267" s="12">
        <v>2</v>
      </c>
      <c r="G267" s="8"/>
      <c r="H267" s="27"/>
      <c r="I267" s="28"/>
      <c r="J267" s="10"/>
      <c r="K267" s="10"/>
      <c r="L267" s="10"/>
    </row>
    <row r="268" spans="1:13" x14ac:dyDescent="0.25">
      <c r="A268" s="11" t="s">
        <v>45</v>
      </c>
      <c r="B268" s="12">
        <f t="shared" si="67"/>
        <v>1</v>
      </c>
      <c r="C268" s="12">
        <v>1</v>
      </c>
      <c r="D268" s="12">
        <v>0</v>
      </c>
      <c r="E268" s="12">
        <v>0</v>
      </c>
      <c r="F268" s="12">
        <v>0</v>
      </c>
      <c r="G268" s="8"/>
      <c r="H268" s="21"/>
      <c r="I268" s="28"/>
      <c r="J268" s="10"/>
      <c r="K268" s="10"/>
      <c r="L268" s="10"/>
    </row>
    <row r="269" spans="1:13" x14ac:dyDescent="0.25">
      <c r="A269" s="11" t="s">
        <v>4</v>
      </c>
      <c r="B269" s="12">
        <f t="shared" ref="B269:F269" si="68">SUM(B267:B268)</f>
        <v>181</v>
      </c>
      <c r="C269" s="12">
        <f t="shared" si="68"/>
        <v>104</v>
      </c>
      <c r="D269" s="12">
        <f t="shared" si="68"/>
        <v>75</v>
      </c>
      <c r="E269" s="12">
        <f t="shared" si="68"/>
        <v>0</v>
      </c>
      <c r="F269" s="12">
        <f t="shared" si="68"/>
        <v>2</v>
      </c>
      <c r="G269" s="15"/>
      <c r="H269" s="28"/>
      <c r="I269" s="21"/>
      <c r="J269" s="8"/>
      <c r="K269" s="10"/>
      <c r="L269" s="10"/>
    </row>
    <row r="270" spans="1:13" s="1" customFormat="1" x14ac:dyDescent="0.25">
      <c r="A270" s="5"/>
      <c r="B270" s="21"/>
      <c r="C270" s="21"/>
      <c r="D270" s="21"/>
      <c r="E270" s="15"/>
      <c r="F270" s="15"/>
      <c r="G270" s="15"/>
      <c r="H270" s="28"/>
      <c r="I270" s="21"/>
      <c r="J270" s="8"/>
      <c r="K270" s="10"/>
      <c r="L270" s="10"/>
    </row>
    <row r="271" spans="1:13" s="1" customFormat="1" ht="66" customHeight="1" x14ac:dyDescent="0.25">
      <c r="A271" s="22" t="s">
        <v>93</v>
      </c>
      <c r="B271" s="17" t="s">
        <v>0</v>
      </c>
      <c r="C271" s="17" t="s">
        <v>5</v>
      </c>
      <c r="D271" s="17" t="s">
        <v>6</v>
      </c>
      <c r="E271" s="7" t="s">
        <v>13</v>
      </c>
      <c r="F271" s="7" t="s">
        <v>14</v>
      </c>
      <c r="G271" s="15"/>
      <c r="H271" s="28"/>
      <c r="I271" s="21"/>
      <c r="J271" s="8"/>
      <c r="K271" s="10"/>
      <c r="L271" s="10"/>
    </row>
    <row r="272" spans="1:13" s="1" customFormat="1" ht="16.5" customHeight="1" x14ac:dyDescent="0.25">
      <c r="A272" s="11" t="s">
        <v>7</v>
      </c>
      <c r="B272" s="12"/>
      <c r="C272" s="12"/>
      <c r="D272" s="12"/>
      <c r="E272" s="12"/>
      <c r="F272" s="12"/>
      <c r="G272" s="15"/>
      <c r="H272" s="8"/>
      <c r="I272" s="8"/>
      <c r="J272" s="8"/>
      <c r="K272" s="10"/>
      <c r="L272" s="10"/>
    </row>
    <row r="273" spans="1:15" s="1" customFormat="1" x14ac:dyDescent="0.25">
      <c r="A273" s="11" t="s">
        <v>44</v>
      </c>
      <c r="B273" s="12">
        <f t="shared" ref="B273:B274" si="69">SUM(C273:F273)</f>
        <v>180</v>
      </c>
      <c r="C273" s="12">
        <v>93</v>
      </c>
      <c r="D273" s="12">
        <v>84</v>
      </c>
      <c r="E273" s="12">
        <v>0</v>
      </c>
      <c r="F273" s="12">
        <v>3</v>
      </c>
      <c r="G273" s="15"/>
      <c r="H273" s="8"/>
      <c r="I273" s="8"/>
      <c r="J273" s="8"/>
      <c r="K273" s="10"/>
      <c r="L273" s="10"/>
    </row>
    <row r="274" spans="1:15" s="1" customFormat="1" x14ac:dyDescent="0.25">
      <c r="A274" s="11" t="s">
        <v>45</v>
      </c>
      <c r="B274" s="12">
        <f t="shared" si="69"/>
        <v>1</v>
      </c>
      <c r="C274" s="12">
        <v>0</v>
      </c>
      <c r="D274" s="12">
        <v>1</v>
      </c>
      <c r="E274" s="12">
        <v>0</v>
      </c>
      <c r="F274" s="12">
        <v>0</v>
      </c>
      <c r="G274" s="15"/>
      <c r="H274" s="8"/>
      <c r="I274" s="8"/>
      <c r="J274" s="8"/>
      <c r="K274" s="10"/>
      <c r="L274" s="10"/>
    </row>
    <row r="275" spans="1:15" s="1" customFormat="1" x14ac:dyDescent="0.25">
      <c r="A275" s="11" t="s">
        <v>4</v>
      </c>
      <c r="B275" s="12">
        <f t="shared" ref="B275:F275" si="70">SUM(B273:B274)</f>
        <v>181</v>
      </c>
      <c r="C275" s="12">
        <f t="shared" si="70"/>
        <v>93</v>
      </c>
      <c r="D275" s="12">
        <f t="shared" si="70"/>
        <v>85</v>
      </c>
      <c r="E275" s="12">
        <f t="shared" si="70"/>
        <v>0</v>
      </c>
      <c r="F275" s="12">
        <f t="shared" si="70"/>
        <v>3</v>
      </c>
      <c r="G275" s="15"/>
      <c r="H275" s="8"/>
      <c r="I275" s="8"/>
      <c r="J275" s="8"/>
      <c r="K275" s="10"/>
      <c r="L275" s="10"/>
    </row>
    <row r="276" spans="1:15" s="1" customFormat="1" x14ac:dyDescent="0.25">
      <c r="A276" s="5"/>
      <c r="B276" s="21"/>
      <c r="C276" s="21"/>
      <c r="D276" s="21"/>
      <c r="E276" s="15"/>
      <c r="F276" s="15"/>
      <c r="G276" s="15"/>
      <c r="H276" s="8"/>
      <c r="I276" s="8"/>
      <c r="J276" s="8"/>
      <c r="K276" s="10"/>
      <c r="L276" s="10"/>
    </row>
    <row r="277" spans="1:15" s="1" customFormat="1" ht="65.25" customHeight="1" x14ac:dyDescent="0.25">
      <c r="A277" s="22" t="s">
        <v>94</v>
      </c>
      <c r="B277" s="17" t="s">
        <v>0</v>
      </c>
      <c r="C277" s="17" t="s">
        <v>5</v>
      </c>
      <c r="D277" s="17" t="s">
        <v>6</v>
      </c>
      <c r="E277" s="7" t="s">
        <v>13</v>
      </c>
      <c r="F277" s="7" t="s">
        <v>14</v>
      </c>
      <c r="G277" s="15"/>
      <c r="H277" s="8"/>
      <c r="I277" s="8"/>
      <c r="J277" s="8"/>
      <c r="K277" s="10"/>
      <c r="L277" s="10"/>
    </row>
    <row r="278" spans="1:15" s="1" customFormat="1" x14ac:dyDescent="0.25">
      <c r="A278" s="11" t="s">
        <v>7</v>
      </c>
      <c r="B278" s="12"/>
      <c r="C278" s="12"/>
      <c r="D278" s="12"/>
      <c r="E278" s="12"/>
      <c r="F278" s="12"/>
      <c r="G278" s="15"/>
      <c r="H278" s="8"/>
      <c r="I278" s="8"/>
      <c r="J278" s="8"/>
      <c r="K278" s="10"/>
      <c r="L278" s="10"/>
    </row>
    <row r="279" spans="1:15" s="1" customFormat="1" x14ac:dyDescent="0.25">
      <c r="A279" s="11" t="s">
        <v>44</v>
      </c>
      <c r="B279" s="12">
        <f>SUM(C279:F279)</f>
        <v>180</v>
      </c>
      <c r="C279" s="12">
        <v>74</v>
      </c>
      <c r="D279" s="12">
        <v>103</v>
      </c>
      <c r="E279" s="12">
        <v>0</v>
      </c>
      <c r="F279" s="12">
        <v>3</v>
      </c>
      <c r="G279" s="15"/>
      <c r="H279" s="8"/>
      <c r="I279" s="8"/>
      <c r="J279" s="8"/>
      <c r="K279" s="10"/>
      <c r="L279" s="10"/>
    </row>
    <row r="280" spans="1:15" s="1" customFormat="1" x14ac:dyDescent="0.25">
      <c r="A280" s="11" t="s">
        <v>45</v>
      </c>
      <c r="B280" s="12">
        <f>SUM(C280:F280)</f>
        <v>1</v>
      </c>
      <c r="C280" s="12">
        <v>0</v>
      </c>
      <c r="D280" s="12">
        <v>1</v>
      </c>
      <c r="E280" s="12">
        <v>0</v>
      </c>
      <c r="F280" s="12">
        <v>0</v>
      </c>
      <c r="G280" s="15"/>
      <c r="H280" s="8"/>
      <c r="I280" s="8"/>
      <c r="J280" s="8"/>
      <c r="K280" s="10"/>
      <c r="L280" s="10"/>
    </row>
    <row r="281" spans="1:15" s="1" customFormat="1" x14ac:dyDescent="0.25">
      <c r="A281" s="11" t="s">
        <v>4</v>
      </c>
      <c r="B281" s="12">
        <f>SUM(B279:B280)</f>
        <v>181</v>
      </c>
      <c r="C281" s="12">
        <f>SUM(C279:C280)</f>
        <v>74</v>
      </c>
      <c r="D281" s="12">
        <f>SUM(D279:D280)</f>
        <v>104</v>
      </c>
      <c r="E281" s="12">
        <f>SUM(E279:E280)</f>
        <v>0</v>
      </c>
      <c r="F281" s="12">
        <f>SUM(F279:F280)</f>
        <v>3</v>
      </c>
      <c r="G281" s="15"/>
      <c r="H281" s="8"/>
      <c r="I281" s="8"/>
      <c r="J281" s="8"/>
      <c r="K281" s="10"/>
      <c r="L281" s="10"/>
    </row>
    <row r="282" spans="1:15" s="1" customFormat="1" x14ac:dyDescent="0.25">
      <c r="A282" s="5"/>
      <c r="B282" s="21"/>
      <c r="C282" s="21"/>
      <c r="D282" s="21"/>
      <c r="E282" s="15"/>
      <c r="F282" s="15"/>
      <c r="G282" s="15"/>
      <c r="H282" s="8"/>
      <c r="I282" s="8"/>
      <c r="J282" s="8"/>
      <c r="K282" s="10"/>
      <c r="L282" s="10"/>
    </row>
    <row r="283" spans="1:15" s="1" customFormat="1" ht="112.5" x14ac:dyDescent="0.25">
      <c r="A283" s="19" t="s">
        <v>95</v>
      </c>
      <c r="B283" s="7" t="s">
        <v>0</v>
      </c>
      <c r="C283" s="7" t="s">
        <v>96</v>
      </c>
      <c r="D283" s="7" t="s">
        <v>97</v>
      </c>
      <c r="E283" s="7" t="s">
        <v>98</v>
      </c>
      <c r="F283" s="7" t="s">
        <v>99</v>
      </c>
      <c r="G283" s="7" t="s">
        <v>1</v>
      </c>
      <c r="H283" s="7" t="s">
        <v>13</v>
      </c>
      <c r="I283" s="7" t="s">
        <v>14</v>
      </c>
      <c r="J283" s="8"/>
      <c r="K283" s="10"/>
      <c r="L283" s="10"/>
    </row>
    <row r="284" spans="1:15" s="1" customFormat="1" x14ac:dyDescent="0.25">
      <c r="A284" s="11" t="s">
        <v>10</v>
      </c>
      <c r="B284" s="12"/>
      <c r="C284" s="12"/>
      <c r="D284" s="12"/>
      <c r="E284" s="12"/>
      <c r="F284" s="12"/>
      <c r="G284" s="13" t="s">
        <v>3</v>
      </c>
      <c r="H284" s="12"/>
      <c r="I284" s="12"/>
      <c r="J284" s="8"/>
      <c r="K284" s="10"/>
      <c r="L284" s="10"/>
    </row>
    <row r="285" spans="1:15" s="1" customFormat="1" x14ac:dyDescent="0.25">
      <c r="A285" s="11" t="s">
        <v>44</v>
      </c>
      <c r="B285" s="12">
        <f>SUM(C285:I285)</f>
        <v>458</v>
      </c>
      <c r="C285" s="12">
        <v>93</v>
      </c>
      <c r="D285" s="12">
        <v>141</v>
      </c>
      <c r="E285" s="12">
        <v>51</v>
      </c>
      <c r="F285" s="12">
        <v>124</v>
      </c>
      <c r="G285" s="12">
        <v>2</v>
      </c>
      <c r="H285" s="12">
        <v>0</v>
      </c>
      <c r="I285" s="12">
        <v>47</v>
      </c>
      <c r="J285" s="8"/>
      <c r="K285" s="10"/>
      <c r="L285" s="10"/>
    </row>
    <row r="286" spans="1:15" s="1" customFormat="1" x14ac:dyDescent="0.25">
      <c r="A286" s="11" t="s">
        <v>45</v>
      </c>
      <c r="B286" s="12">
        <f>SUM(C286:I286)</f>
        <v>18</v>
      </c>
      <c r="C286" s="12">
        <v>2</v>
      </c>
      <c r="D286" s="12">
        <v>5</v>
      </c>
      <c r="E286" s="12">
        <v>3</v>
      </c>
      <c r="F286" s="12">
        <v>5</v>
      </c>
      <c r="G286" s="12">
        <v>0</v>
      </c>
      <c r="H286" s="12">
        <v>0</v>
      </c>
      <c r="I286" s="12">
        <v>3</v>
      </c>
      <c r="J286" s="15"/>
      <c r="K286" s="8"/>
      <c r="L286" s="8"/>
      <c r="M286" s="8"/>
      <c r="N286" s="10"/>
      <c r="O286" s="10"/>
    </row>
    <row r="287" spans="1:15" s="1" customFormat="1" x14ac:dyDescent="0.25">
      <c r="A287" s="11" t="s">
        <v>4</v>
      </c>
      <c r="B287" s="12">
        <f t="shared" ref="B287:I287" si="71">SUM(B285:B286)</f>
        <v>476</v>
      </c>
      <c r="C287" s="12">
        <f t="shared" si="71"/>
        <v>95</v>
      </c>
      <c r="D287" s="12">
        <f t="shared" si="71"/>
        <v>146</v>
      </c>
      <c r="E287" s="12">
        <f t="shared" si="71"/>
        <v>54</v>
      </c>
      <c r="F287" s="12">
        <f t="shared" si="71"/>
        <v>129</v>
      </c>
      <c r="G287" s="12">
        <f t="shared" si="71"/>
        <v>2</v>
      </c>
      <c r="H287" s="12">
        <f t="shared" si="71"/>
        <v>0</v>
      </c>
      <c r="I287" s="12">
        <f t="shared" si="71"/>
        <v>50</v>
      </c>
      <c r="J287" s="15"/>
      <c r="K287" s="8"/>
      <c r="L287" s="8"/>
      <c r="M287" s="8"/>
      <c r="N287" s="10"/>
      <c r="O287" s="10"/>
    </row>
    <row r="288" spans="1:15" s="1" customFormat="1" x14ac:dyDescent="0.25">
      <c r="A288" s="14"/>
      <c r="B288" s="15"/>
      <c r="C288" s="15"/>
      <c r="D288" s="15"/>
      <c r="E288" s="15"/>
      <c r="F288" s="15"/>
      <c r="G288" s="31"/>
      <c r="H288" s="21"/>
      <c r="I288" s="21"/>
      <c r="J288" s="21"/>
      <c r="K288" s="8"/>
      <c r="L288" s="8"/>
      <c r="M288" s="8"/>
      <c r="N288" s="10"/>
      <c r="O288" s="10"/>
    </row>
    <row r="289" spans="1:15" s="1" customFormat="1" ht="66" customHeight="1" x14ac:dyDescent="0.25">
      <c r="A289" s="16" t="s">
        <v>16</v>
      </c>
      <c r="B289" s="17" t="s">
        <v>0</v>
      </c>
      <c r="C289" s="17" t="s">
        <v>5</v>
      </c>
      <c r="D289" s="17" t="s">
        <v>6</v>
      </c>
      <c r="E289" s="7" t="s">
        <v>13</v>
      </c>
      <c r="F289" s="7" t="s">
        <v>14</v>
      </c>
      <c r="G289" s="8"/>
      <c r="H289" s="8"/>
      <c r="I289" s="8"/>
      <c r="J289" s="10"/>
      <c r="K289" s="10"/>
    </row>
    <row r="290" spans="1:15" ht="15" customHeight="1" x14ac:dyDescent="0.25">
      <c r="A290" s="11" t="s">
        <v>7</v>
      </c>
      <c r="B290" s="17"/>
      <c r="C290" s="17"/>
      <c r="D290" s="17"/>
      <c r="E290" s="7"/>
      <c r="F290" s="7"/>
      <c r="J290" s="8"/>
      <c r="K290" s="8"/>
      <c r="L290" s="8"/>
      <c r="M290" s="10"/>
      <c r="N290" s="10"/>
      <c r="O290" s="10"/>
    </row>
    <row r="291" spans="1:15" ht="16.5" customHeight="1" x14ac:dyDescent="0.25">
      <c r="A291" s="11" t="s">
        <v>44</v>
      </c>
      <c r="B291" s="12">
        <v>229</v>
      </c>
      <c r="C291" s="12">
        <v>182</v>
      </c>
      <c r="D291" s="12">
        <v>45</v>
      </c>
      <c r="E291" s="33">
        <v>0</v>
      </c>
      <c r="F291" s="33">
        <v>2</v>
      </c>
      <c r="G291" s="8"/>
    </row>
    <row r="292" spans="1:15" x14ac:dyDescent="0.25">
      <c r="A292" s="11" t="s">
        <v>45</v>
      </c>
      <c r="B292" s="12">
        <v>9</v>
      </c>
      <c r="C292" s="12">
        <v>7</v>
      </c>
      <c r="D292" s="12">
        <v>2</v>
      </c>
      <c r="E292" s="12">
        <v>0</v>
      </c>
      <c r="F292" s="33">
        <v>0</v>
      </c>
      <c r="G292" s="8"/>
    </row>
    <row r="293" spans="1:15" s="1" customFormat="1" x14ac:dyDescent="0.25">
      <c r="A293" s="11" t="s">
        <v>4</v>
      </c>
      <c r="B293" s="12">
        <v>238</v>
      </c>
      <c r="C293" s="12">
        <v>189</v>
      </c>
      <c r="D293" s="12">
        <v>47</v>
      </c>
      <c r="E293" s="12">
        <v>0</v>
      </c>
      <c r="F293" s="12">
        <v>2</v>
      </c>
      <c r="G293" s="8"/>
    </row>
    <row r="294" spans="1:15" s="1" customFormat="1" x14ac:dyDescent="0.25">
      <c r="A294" s="14"/>
      <c r="B294" s="15"/>
      <c r="C294" s="15"/>
      <c r="D294" s="15"/>
      <c r="E294" s="15"/>
      <c r="F294" s="15"/>
      <c r="G294" s="8"/>
      <c r="H294" s="8"/>
      <c r="I294" s="8"/>
      <c r="J294" s="10"/>
      <c r="K294" s="10"/>
      <c r="L294" s="10"/>
    </row>
    <row r="295" spans="1:15" s="1" customFormat="1" ht="66" customHeight="1" x14ac:dyDescent="0.25">
      <c r="A295" s="16" t="s">
        <v>17</v>
      </c>
      <c r="B295" s="17" t="s">
        <v>0</v>
      </c>
      <c r="C295" s="17" t="s">
        <v>5</v>
      </c>
      <c r="D295" s="17" t="s">
        <v>6</v>
      </c>
      <c r="E295" s="7" t="s">
        <v>13</v>
      </c>
      <c r="F295" s="7" t="s">
        <v>14</v>
      </c>
      <c r="G295" s="8"/>
      <c r="H295" s="8"/>
      <c r="I295" s="8"/>
      <c r="J295" s="10"/>
      <c r="K295" s="10"/>
      <c r="L295" s="10"/>
    </row>
    <row r="296" spans="1:15" x14ac:dyDescent="0.25">
      <c r="A296" s="11" t="s">
        <v>7</v>
      </c>
      <c r="B296" s="12"/>
      <c r="C296" s="12"/>
      <c r="D296" s="12"/>
      <c r="E296" s="12"/>
      <c r="F296" s="12"/>
      <c r="G296" s="8"/>
      <c r="H296" s="8"/>
      <c r="I296" s="8"/>
      <c r="J296" s="10"/>
      <c r="K296" s="10"/>
      <c r="L296" s="10"/>
    </row>
    <row r="297" spans="1:15" x14ac:dyDescent="0.25">
      <c r="A297" s="11" t="s">
        <v>44</v>
      </c>
      <c r="B297" s="12">
        <f t="shared" ref="B297:B298" si="72">SUM(C297:F297)</f>
        <v>229</v>
      </c>
      <c r="C297" s="12">
        <v>182</v>
      </c>
      <c r="D297" s="12">
        <v>43</v>
      </c>
      <c r="E297" s="12">
        <v>0</v>
      </c>
      <c r="F297" s="12">
        <v>4</v>
      </c>
      <c r="G297" s="8"/>
      <c r="H297" s="8"/>
      <c r="I297" s="8"/>
      <c r="J297" s="10"/>
      <c r="K297" s="10"/>
      <c r="L297" s="10"/>
    </row>
    <row r="298" spans="1:15" x14ac:dyDescent="0.25">
      <c r="A298" s="11" t="s">
        <v>79</v>
      </c>
      <c r="B298" s="12">
        <f t="shared" si="72"/>
        <v>9</v>
      </c>
      <c r="C298" s="12">
        <v>5</v>
      </c>
      <c r="D298" s="12">
        <v>4</v>
      </c>
      <c r="E298" s="12">
        <v>0</v>
      </c>
      <c r="F298" s="12">
        <v>0</v>
      </c>
      <c r="G298" s="15"/>
      <c r="H298" s="8"/>
      <c r="I298" s="8"/>
      <c r="J298" s="8"/>
      <c r="K298" s="10"/>
      <c r="L298" s="10"/>
    </row>
    <row r="299" spans="1:15" ht="16.5" customHeight="1" x14ac:dyDescent="0.25">
      <c r="A299" s="11" t="s">
        <v>4</v>
      </c>
      <c r="B299" s="12">
        <f t="shared" ref="B299:F299" si="73">SUM(B297:B298)</f>
        <v>238</v>
      </c>
      <c r="C299" s="12">
        <f t="shared" si="73"/>
        <v>187</v>
      </c>
      <c r="D299" s="12">
        <f t="shared" si="73"/>
        <v>47</v>
      </c>
      <c r="E299" s="12">
        <f t="shared" si="73"/>
        <v>0</v>
      </c>
      <c r="F299" s="12">
        <f t="shared" si="73"/>
        <v>4</v>
      </c>
      <c r="G299" s="8"/>
      <c r="H299" s="8"/>
      <c r="I299" s="8"/>
      <c r="J299" s="10"/>
      <c r="K299" s="10"/>
      <c r="L299" s="10"/>
    </row>
    <row r="300" spans="1:15" s="1" customFormat="1" ht="16.5" customHeight="1" x14ac:dyDescent="0.25">
      <c r="A300" s="5"/>
      <c r="B300" s="21"/>
      <c r="C300" s="21"/>
      <c r="D300" s="21"/>
      <c r="E300" s="21"/>
      <c r="F300" s="15"/>
      <c r="G300" s="8"/>
      <c r="H300" s="8"/>
      <c r="I300" s="8"/>
      <c r="J300" s="10"/>
      <c r="K300" s="10"/>
      <c r="L300" s="10"/>
    </row>
    <row r="301" spans="1:15" s="1" customFormat="1" ht="64.5" customHeight="1" x14ac:dyDescent="0.25">
      <c r="A301" s="16" t="s">
        <v>100</v>
      </c>
      <c r="B301" s="17" t="s">
        <v>0</v>
      </c>
      <c r="C301" s="17" t="s">
        <v>5</v>
      </c>
      <c r="D301" s="17" t="s">
        <v>6</v>
      </c>
      <c r="E301" s="7" t="s">
        <v>13</v>
      </c>
      <c r="F301" s="7" t="s">
        <v>14</v>
      </c>
      <c r="G301" s="8"/>
      <c r="H301" s="8"/>
      <c r="I301" s="8"/>
      <c r="J301" s="10"/>
      <c r="K301" s="10"/>
      <c r="L301" s="10"/>
    </row>
    <row r="302" spans="1:15" x14ac:dyDescent="0.25">
      <c r="A302" s="11" t="s">
        <v>7</v>
      </c>
      <c r="B302" s="12"/>
      <c r="C302" s="12"/>
      <c r="D302" s="12"/>
      <c r="E302" s="12"/>
      <c r="F302" s="12"/>
      <c r="G302" s="8"/>
      <c r="H302" s="8"/>
      <c r="I302" s="8"/>
      <c r="J302" s="10"/>
      <c r="K302" s="10"/>
      <c r="L302" s="10"/>
    </row>
    <row r="303" spans="1:15" x14ac:dyDescent="0.25">
      <c r="A303" s="11" t="s">
        <v>44</v>
      </c>
      <c r="B303" s="12">
        <f t="shared" ref="B303:B304" si="74">SUM(C303:F303)</f>
        <v>229</v>
      </c>
      <c r="C303" s="12">
        <v>183</v>
      </c>
      <c r="D303" s="12">
        <v>43</v>
      </c>
      <c r="E303" s="12">
        <v>0</v>
      </c>
      <c r="F303" s="12">
        <v>3</v>
      </c>
      <c r="G303" s="8"/>
      <c r="H303" s="8"/>
      <c r="I303" s="8"/>
      <c r="J303" s="10"/>
      <c r="K303" s="10"/>
      <c r="L303" s="10"/>
    </row>
    <row r="304" spans="1:15" s="1" customFormat="1" x14ac:dyDescent="0.25">
      <c r="A304" s="11" t="s">
        <v>79</v>
      </c>
      <c r="B304" s="12">
        <f t="shared" si="74"/>
        <v>9</v>
      </c>
      <c r="C304" s="12">
        <v>7</v>
      </c>
      <c r="D304" s="12">
        <v>2</v>
      </c>
      <c r="E304" s="12">
        <v>0</v>
      </c>
      <c r="F304" s="12">
        <v>0</v>
      </c>
      <c r="G304" s="8"/>
      <c r="H304" s="8"/>
      <c r="I304" s="8"/>
      <c r="J304" s="10"/>
      <c r="K304" s="10"/>
      <c r="L304" s="10"/>
    </row>
    <row r="305" spans="1:12" s="1" customFormat="1" x14ac:dyDescent="0.25">
      <c r="A305" s="11" t="s">
        <v>4</v>
      </c>
      <c r="B305" s="12">
        <f t="shared" ref="B305:F305" si="75">SUM(B303:B304)</f>
        <v>238</v>
      </c>
      <c r="C305" s="12">
        <f t="shared" si="75"/>
        <v>190</v>
      </c>
      <c r="D305" s="12">
        <f t="shared" si="75"/>
        <v>45</v>
      </c>
      <c r="E305" s="12">
        <f t="shared" si="75"/>
        <v>0</v>
      </c>
      <c r="F305" s="12">
        <f t="shared" si="75"/>
        <v>3</v>
      </c>
      <c r="G305" s="8"/>
      <c r="H305" s="8"/>
      <c r="I305" s="8"/>
      <c r="J305" s="10"/>
      <c r="K305" s="10"/>
      <c r="L305" s="10"/>
    </row>
    <row r="306" spans="1:12" s="1" customFormat="1" x14ac:dyDescent="0.25">
      <c r="A306" s="5"/>
      <c r="B306" s="21"/>
      <c r="C306" s="21"/>
      <c r="D306" s="21"/>
      <c r="E306" s="21"/>
      <c r="F306" s="15"/>
      <c r="G306" s="8"/>
      <c r="H306" s="8"/>
      <c r="I306" s="8"/>
      <c r="J306" s="10"/>
      <c r="K306" s="10"/>
      <c r="L306" s="10"/>
    </row>
    <row r="307" spans="1:12" s="1" customFormat="1" ht="66" customHeight="1" x14ac:dyDescent="0.25">
      <c r="A307" s="25" t="s">
        <v>35</v>
      </c>
      <c r="B307" s="7" t="s">
        <v>0</v>
      </c>
      <c r="C307" s="7" t="s">
        <v>101</v>
      </c>
      <c r="D307" s="7" t="s">
        <v>1</v>
      </c>
      <c r="E307" s="7" t="s">
        <v>13</v>
      </c>
      <c r="F307" s="7" t="s">
        <v>14</v>
      </c>
      <c r="G307" s="8"/>
      <c r="H307" s="8"/>
      <c r="I307" s="8"/>
      <c r="J307" s="10"/>
      <c r="K307" s="10"/>
      <c r="L307" s="10"/>
    </row>
    <row r="308" spans="1:12" s="1" customFormat="1" x14ac:dyDescent="0.25">
      <c r="A308" s="11" t="s">
        <v>11</v>
      </c>
      <c r="B308" s="12"/>
      <c r="C308" s="12"/>
      <c r="D308" s="13" t="s">
        <v>3</v>
      </c>
      <c r="E308" s="12"/>
      <c r="F308" s="12"/>
      <c r="G308" s="8"/>
      <c r="H308" s="8"/>
      <c r="I308" s="8"/>
      <c r="J308" s="10"/>
      <c r="K308" s="10"/>
      <c r="L308" s="10"/>
    </row>
    <row r="309" spans="1:12" s="1" customFormat="1" x14ac:dyDescent="0.25">
      <c r="A309" s="11" t="s">
        <v>44</v>
      </c>
      <c r="B309" s="12">
        <f t="shared" ref="B309:B310" si="76">SUM(C309:F309)</f>
        <v>284</v>
      </c>
      <c r="C309" s="12">
        <v>240</v>
      </c>
      <c r="D309" s="12">
        <v>13</v>
      </c>
      <c r="E309" s="12">
        <v>0</v>
      </c>
      <c r="F309" s="12">
        <v>31</v>
      </c>
      <c r="G309" s="8"/>
      <c r="H309" s="8"/>
      <c r="I309" s="8"/>
      <c r="J309" s="10"/>
      <c r="K309" s="10"/>
      <c r="L309" s="10"/>
    </row>
    <row r="310" spans="1:12" x14ac:dyDescent="0.25">
      <c r="A310" s="11" t="s">
        <v>45</v>
      </c>
      <c r="B310" s="12">
        <f t="shared" si="76"/>
        <v>16</v>
      </c>
      <c r="C310" s="12">
        <v>15</v>
      </c>
      <c r="D310" s="12">
        <v>0</v>
      </c>
      <c r="E310" s="12">
        <v>0</v>
      </c>
      <c r="F310" s="12">
        <v>1</v>
      </c>
      <c r="G310" s="15"/>
      <c r="H310" s="8"/>
      <c r="I310" s="8"/>
      <c r="J310" s="8"/>
      <c r="K310" s="10"/>
      <c r="L310" s="10"/>
    </row>
    <row r="311" spans="1:12" ht="16.5" customHeight="1" x14ac:dyDescent="0.25">
      <c r="A311" s="11" t="s">
        <v>4</v>
      </c>
      <c r="B311" s="12">
        <f t="shared" ref="B311:F311" si="77">SUM(B309:B310)</f>
        <v>300</v>
      </c>
      <c r="C311" s="12">
        <f t="shared" si="77"/>
        <v>255</v>
      </c>
      <c r="D311" s="12">
        <f t="shared" si="77"/>
        <v>13</v>
      </c>
      <c r="E311" s="12">
        <f t="shared" si="77"/>
        <v>0</v>
      </c>
      <c r="F311" s="12">
        <f t="shared" si="77"/>
        <v>32</v>
      </c>
      <c r="G311" s="8"/>
      <c r="H311" s="8"/>
      <c r="I311" s="8"/>
      <c r="J311" s="10"/>
      <c r="K311" s="10"/>
      <c r="L311" s="10"/>
    </row>
    <row r="312" spans="1:12" s="1" customFormat="1" ht="16.5" customHeight="1" x14ac:dyDescent="0.25">
      <c r="A312" s="14"/>
      <c r="B312" s="15"/>
      <c r="C312" s="15"/>
      <c r="D312" s="15"/>
      <c r="E312" s="15"/>
      <c r="F312" s="15"/>
      <c r="G312" s="8"/>
      <c r="H312" s="8"/>
      <c r="I312" s="8"/>
      <c r="J312" s="10"/>
      <c r="K312" s="10"/>
      <c r="L312" s="10"/>
    </row>
    <row r="313" spans="1:12" s="1" customFormat="1" ht="64.5" customHeight="1" x14ac:dyDescent="0.25">
      <c r="A313" s="22" t="s">
        <v>114</v>
      </c>
      <c r="B313" s="17" t="s">
        <v>0</v>
      </c>
      <c r="C313" s="17" t="s">
        <v>5</v>
      </c>
      <c r="D313" s="17" t="s">
        <v>6</v>
      </c>
      <c r="E313" s="7" t="s">
        <v>13</v>
      </c>
      <c r="F313" s="7" t="s">
        <v>14</v>
      </c>
      <c r="G313" s="8"/>
      <c r="H313" s="8"/>
      <c r="I313" s="8"/>
      <c r="J313" s="10"/>
      <c r="K313" s="10"/>
      <c r="L313" s="10"/>
    </row>
    <row r="314" spans="1:12" x14ac:dyDescent="0.25">
      <c r="A314" s="11" t="s">
        <v>7</v>
      </c>
      <c r="B314" s="12"/>
      <c r="C314" s="12"/>
      <c r="D314" s="12"/>
      <c r="E314" s="12"/>
      <c r="F314" s="12"/>
      <c r="G314" s="8"/>
      <c r="H314" s="8"/>
      <c r="I314" s="10"/>
      <c r="J314" s="10"/>
      <c r="K314" s="10"/>
      <c r="L314" s="10"/>
    </row>
    <row r="315" spans="1:12" x14ac:dyDescent="0.25">
      <c r="A315" s="11" t="s">
        <v>44</v>
      </c>
      <c r="B315" s="12">
        <f t="shared" ref="B315:B316" si="78">SUM(C315:F315)</f>
        <v>284</v>
      </c>
      <c r="C315" s="12">
        <v>179</v>
      </c>
      <c r="D315" s="12">
        <v>103</v>
      </c>
      <c r="E315" s="12">
        <v>0</v>
      </c>
      <c r="F315" s="12">
        <v>2</v>
      </c>
      <c r="G315" s="8"/>
      <c r="H315" s="8"/>
      <c r="I315" s="10"/>
      <c r="J315" s="10"/>
      <c r="K315" s="10"/>
      <c r="L315" s="10"/>
    </row>
    <row r="316" spans="1:12" x14ac:dyDescent="0.25">
      <c r="A316" s="11" t="s">
        <v>45</v>
      </c>
      <c r="B316" s="12">
        <f t="shared" si="78"/>
        <v>16</v>
      </c>
      <c r="C316" s="12">
        <v>12</v>
      </c>
      <c r="D316" s="12">
        <v>4</v>
      </c>
      <c r="E316" s="12">
        <v>0</v>
      </c>
      <c r="F316" s="12">
        <v>0</v>
      </c>
      <c r="G316" s="15"/>
      <c r="H316" s="8"/>
      <c r="I316" s="10"/>
      <c r="J316" s="8"/>
      <c r="K316" s="10"/>
      <c r="L316" s="10"/>
    </row>
    <row r="317" spans="1:12" ht="16.5" customHeight="1" x14ac:dyDescent="0.25">
      <c r="A317" s="11" t="s">
        <v>4</v>
      </c>
      <c r="B317" s="12">
        <f t="shared" ref="B317:F317" si="79">SUM(B315:B316)</f>
        <v>300</v>
      </c>
      <c r="C317" s="12">
        <f t="shared" si="79"/>
        <v>191</v>
      </c>
      <c r="D317" s="12">
        <f t="shared" si="79"/>
        <v>107</v>
      </c>
      <c r="E317" s="12">
        <f t="shared" si="79"/>
        <v>0</v>
      </c>
      <c r="F317" s="12">
        <f t="shared" si="79"/>
        <v>2</v>
      </c>
      <c r="G317" s="8"/>
      <c r="H317" s="8"/>
      <c r="I317" s="8"/>
      <c r="J317" s="10"/>
      <c r="K317" s="10"/>
      <c r="L317" s="10"/>
    </row>
    <row r="318" spans="1:12" s="1" customFormat="1" ht="16.5" customHeight="1" x14ac:dyDescent="0.25">
      <c r="A318" s="14"/>
      <c r="B318" s="15"/>
      <c r="C318" s="15"/>
      <c r="D318" s="15"/>
      <c r="E318" s="15"/>
      <c r="F318" s="15"/>
      <c r="G318" s="8"/>
      <c r="H318" s="8"/>
      <c r="I318" s="8"/>
      <c r="J318" s="10"/>
      <c r="K318" s="10"/>
      <c r="L318" s="10"/>
    </row>
    <row r="319" spans="1:12" s="1" customFormat="1" ht="64.5" customHeight="1" x14ac:dyDescent="0.25">
      <c r="A319" s="22" t="s">
        <v>115</v>
      </c>
      <c r="B319" s="17" t="s">
        <v>0</v>
      </c>
      <c r="C319" s="17" t="s">
        <v>5</v>
      </c>
      <c r="D319" s="17" t="s">
        <v>6</v>
      </c>
      <c r="E319" s="7" t="s">
        <v>13</v>
      </c>
      <c r="F319" s="7" t="s">
        <v>14</v>
      </c>
      <c r="G319" s="8"/>
      <c r="H319" s="8"/>
      <c r="I319" s="8"/>
      <c r="J319" s="10"/>
      <c r="K319" s="10"/>
      <c r="L319" s="10"/>
    </row>
    <row r="320" spans="1:12" x14ac:dyDescent="0.25">
      <c r="A320" s="11" t="s">
        <v>7</v>
      </c>
      <c r="B320" s="12"/>
      <c r="C320" s="12"/>
      <c r="D320" s="12"/>
      <c r="E320" s="12"/>
      <c r="F320" s="12"/>
      <c r="G320" s="8"/>
      <c r="H320" s="8"/>
      <c r="I320" s="8"/>
      <c r="J320" s="10"/>
      <c r="K320" s="10"/>
      <c r="L320" s="10"/>
    </row>
    <row r="321" spans="1:15" x14ac:dyDescent="0.25">
      <c r="A321" s="11" t="s">
        <v>44</v>
      </c>
      <c r="B321" s="12">
        <f t="shared" ref="B321:B322" si="80">SUM(C321:F321)</f>
        <v>284</v>
      </c>
      <c r="C321" s="12">
        <v>215</v>
      </c>
      <c r="D321" s="12">
        <v>67</v>
      </c>
      <c r="E321" s="12">
        <v>0</v>
      </c>
      <c r="F321" s="12">
        <v>2</v>
      </c>
      <c r="G321" s="8"/>
      <c r="H321" s="8"/>
      <c r="I321" s="8"/>
      <c r="J321" s="10"/>
      <c r="K321" s="10"/>
      <c r="L321" s="10"/>
    </row>
    <row r="322" spans="1:15" x14ac:dyDescent="0.25">
      <c r="A322" s="11" t="s">
        <v>45</v>
      </c>
      <c r="B322" s="12">
        <f t="shared" si="80"/>
        <v>16</v>
      </c>
      <c r="C322" s="12">
        <v>12</v>
      </c>
      <c r="D322" s="12">
        <v>4</v>
      </c>
      <c r="E322" s="12">
        <v>0</v>
      </c>
      <c r="F322" s="12">
        <v>0</v>
      </c>
      <c r="G322" s="15"/>
      <c r="H322" s="8"/>
      <c r="I322" s="8"/>
      <c r="J322" s="8"/>
      <c r="K322" s="10"/>
      <c r="L322" s="10"/>
    </row>
    <row r="323" spans="1:15" ht="16.5" customHeight="1" x14ac:dyDescent="0.25">
      <c r="A323" s="11" t="s">
        <v>4</v>
      </c>
      <c r="B323" s="12">
        <f t="shared" ref="B323:F323" si="81">SUM(B321:B322)</f>
        <v>300</v>
      </c>
      <c r="C323" s="12">
        <f t="shared" si="81"/>
        <v>227</v>
      </c>
      <c r="D323" s="12">
        <f t="shared" si="81"/>
        <v>71</v>
      </c>
      <c r="E323" s="12">
        <f t="shared" si="81"/>
        <v>0</v>
      </c>
      <c r="F323" s="12">
        <f t="shared" si="81"/>
        <v>2</v>
      </c>
      <c r="G323" s="8"/>
      <c r="H323" s="8"/>
      <c r="I323" s="8"/>
      <c r="J323" s="10"/>
      <c r="K323" s="10"/>
      <c r="L323" s="10"/>
    </row>
    <row r="324" spans="1:15" s="1" customFormat="1" ht="16.5" customHeight="1" x14ac:dyDescent="0.25">
      <c r="A324" s="5"/>
      <c r="B324" s="21"/>
      <c r="C324" s="21"/>
      <c r="D324" s="21"/>
      <c r="E324" s="15"/>
      <c r="F324" s="15"/>
      <c r="G324" s="8"/>
      <c r="H324" s="8"/>
      <c r="I324" s="8"/>
      <c r="J324" s="10"/>
      <c r="K324" s="10"/>
      <c r="L324" s="10"/>
    </row>
    <row r="325" spans="1:15" s="1" customFormat="1" ht="16.5" customHeight="1" x14ac:dyDescent="0.25">
      <c r="A325" s="5"/>
      <c r="B325" s="21"/>
      <c r="C325" s="21"/>
      <c r="D325" s="21"/>
      <c r="E325" s="15"/>
      <c r="F325" s="15"/>
      <c r="G325" s="8"/>
      <c r="H325" s="8"/>
      <c r="I325" s="8"/>
      <c r="J325" s="10"/>
      <c r="K325" s="10"/>
      <c r="L325" s="10"/>
    </row>
    <row r="326" spans="1:15" ht="95.25" x14ac:dyDescent="0.25">
      <c r="A326" s="19" t="s">
        <v>118</v>
      </c>
      <c r="B326" s="7" t="s">
        <v>0</v>
      </c>
      <c r="C326" s="7" t="s">
        <v>102</v>
      </c>
      <c r="D326" s="7" t="s">
        <v>103</v>
      </c>
      <c r="E326" s="7" t="s">
        <v>104</v>
      </c>
      <c r="F326" s="7" t="s">
        <v>122</v>
      </c>
      <c r="G326" s="7" t="s">
        <v>123</v>
      </c>
      <c r="H326" s="7" t="s">
        <v>121</v>
      </c>
      <c r="I326" s="7" t="s">
        <v>1</v>
      </c>
      <c r="J326" s="7" t="s">
        <v>13</v>
      </c>
      <c r="K326" s="7" t="s">
        <v>14</v>
      </c>
      <c r="L326" s="8"/>
      <c r="M326" s="10"/>
      <c r="N326" s="10"/>
      <c r="O326" s="10"/>
    </row>
    <row r="327" spans="1:15" x14ac:dyDescent="0.25">
      <c r="A327" s="11" t="s">
        <v>12</v>
      </c>
      <c r="B327" s="12"/>
      <c r="C327" s="12"/>
      <c r="D327" s="12"/>
      <c r="E327" s="12"/>
      <c r="F327" s="13" t="s">
        <v>3</v>
      </c>
      <c r="G327" s="13" t="s">
        <v>3</v>
      </c>
      <c r="H327" s="13" t="s">
        <v>3</v>
      </c>
      <c r="I327" s="13" t="s">
        <v>3</v>
      </c>
      <c r="J327" s="12"/>
      <c r="K327" s="12"/>
      <c r="L327" s="8"/>
      <c r="M327" s="10"/>
      <c r="N327" s="10"/>
      <c r="O327" s="10"/>
    </row>
    <row r="328" spans="1:15" x14ac:dyDescent="0.25">
      <c r="A328" s="11" t="s">
        <v>44</v>
      </c>
      <c r="B328" s="12">
        <f>SUM(C328:K328)</f>
        <v>3252</v>
      </c>
      <c r="C328" s="12">
        <v>607</v>
      </c>
      <c r="D328" s="12">
        <v>588</v>
      </c>
      <c r="E328" s="12">
        <v>623</v>
      </c>
      <c r="F328" s="12">
        <v>7</v>
      </c>
      <c r="G328" s="12">
        <v>8</v>
      </c>
      <c r="H328" s="12">
        <v>38</v>
      </c>
      <c r="I328" s="12">
        <v>52</v>
      </c>
      <c r="J328" s="12">
        <v>0</v>
      </c>
      <c r="K328" s="12">
        <v>1329</v>
      </c>
      <c r="L328" s="21"/>
      <c r="M328" s="10"/>
      <c r="N328" s="10"/>
      <c r="O328" s="10"/>
    </row>
    <row r="329" spans="1:15" s="1" customFormat="1" ht="16.5" customHeight="1" x14ac:dyDescent="0.25">
      <c r="A329" s="11" t="s">
        <v>45</v>
      </c>
      <c r="B329" s="12">
        <f>SUM(C329:K329)</f>
        <v>116</v>
      </c>
      <c r="C329" s="12">
        <v>27</v>
      </c>
      <c r="D329" s="12">
        <v>24</v>
      </c>
      <c r="E329" s="12">
        <v>24</v>
      </c>
      <c r="F329" s="12">
        <v>0</v>
      </c>
      <c r="G329" s="12">
        <v>0</v>
      </c>
      <c r="H329" s="12">
        <v>0</v>
      </c>
      <c r="I329" s="12">
        <v>3</v>
      </c>
      <c r="J329" s="32">
        <v>0</v>
      </c>
      <c r="K329" s="32">
        <v>38</v>
      </c>
      <c r="L329" s="8"/>
      <c r="M329" s="10"/>
      <c r="N329" s="10"/>
      <c r="O329" s="10"/>
    </row>
    <row r="330" spans="1:15" s="1" customFormat="1" ht="16.5" customHeight="1" x14ac:dyDescent="0.25">
      <c r="A330" s="11" t="s">
        <v>4</v>
      </c>
      <c r="B330" s="12">
        <f t="shared" ref="B330:K330" si="82">SUM(B328:B329)</f>
        <v>3368</v>
      </c>
      <c r="C330" s="12">
        <f t="shared" si="82"/>
        <v>634</v>
      </c>
      <c r="D330" s="12">
        <f t="shared" si="82"/>
        <v>612</v>
      </c>
      <c r="E330" s="12">
        <f t="shared" si="82"/>
        <v>647</v>
      </c>
      <c r="F330" s="12">
        <v>7</v>
      </c>
      <c r="G330" s="12">
        <v>8</v>
      </c>
      <c r="H330" s="12">
        <v>38</v>
      </c>
      <c r="I330" s="12">
        <f t="shared" si="82"/>
        <v>55</v>
      </c>
      <c r="J330" s="12">
        <f t="shared" si="82"/>
        <v>0</v>
      </c>
      <c r="K330" s="12">
        <f t="shared" si="82"/>
        <v>1367</v>
      </c>
      <c r="L330" s="8"/>
      <c r="M330" s="10"/>
      <c r="N330" s="10"/>
      <c r="O330" s="10"/>
    </row>
    <row r="331" spans="1:15" s="1" customFormat="1" ht="16.5" customHeight="1" x14ac:dyDescent="0.25">
      <c r="A331" s="5"/>
      <c r="B331" s="21"/>
      <c r="C331" s="21"/>
      <c r="D331" s="21"/>
      <c r="E331" s="15"/>
      <c r="F331" s="15"/>
      <c r="G331" s="21"/>
      <c r="H331" s="21"/>
      <c r="I331" s="8"/>
      <c r="J331" s="10"/>
      <c r="K331" s="10"/>
      <c r="L331" s="10"/>
    </row>
    <row r="332" spans="1:15" s="1" customFormat="1" ht="16.5" customHeight="1" x14ac:dyDescent="0.25">
      <c r="A332" s="5"/>
      <c r="B332" s="21"/>
      <c r="C332" s="21"/>
      <c r="D332" s="21"/>
      <c r="E332" s="15"/>
      <c r="F332" s="15"/>
      <c r="G332" s="21"/>
      <c r="H332" s="21"/>
      <c r="I332" s="8"/>
      <c r="J332" s="10"/>
      <c r="K332" s="10"/>
      <c r="L332" s="10"/>
    </row>
    <row r="333" spans="1:15" s="1" customFormat="1" ht="64.5" customHeight="1" x14ac:dyDescent="0.25">
      <c r="A333" s="18" t="s">
        <v>32</v>
      </c>
      <c r="B333" s="17" t="s">
        <v>0</v>
      </c>
      <c r="C333" s="17" t="s">
        <v>5</v>
      </c>
      <c r="D333" s="17" t="s">
        <v>6</v>
      </c>
      <c r="E333" s="7" t="s">
        <v>13</v>
      </c>
      <c r="F333" s="7" t="s">
        <v>14</v>
      </c>
      <c r="G333" s="8"/>
      <c r="H333" s="10"/>
      <c r="I333" s="10"/>
      <c r="J333" s="10"/>
    </row>
    <row r="334" spans="1:15" s="1" customFormat="1" x14ac:dyDescent="0.25">
      <c r="A334" s="11" t="s">
        <v>7</v>
      </c>
      <c r="B334" s="12"/>
      <c r="C334" s="12"/>
      <c r="D334" s="12"/>
      <c r="E334" s="12"/>
      <c r="F334" s="12"/>
      <c r="I334" s="8"/>
      <c r="J334" s="10"/>
      <c r="K334" s="10"/>
      <c r="L334" s="10"/>
    </row>
    <row r="335" spans="1:15" s="1" customFormat="1" x14ac:dyDescent="0.25">
      <c r="A335" s="11" t="s">
        <v>44</v>
      </c>
      <c r="B335" s="12">
        <f t="shared" ref="B335:B336" si="83">SUM(C335:F335)</f>
        <v>813</v>
      </c>
      <c r="C335" s="12">
        <v>537</v>
      </c>
      <c r="D335" s="12">
        <v>265</v>
      </c>
      <c r="E335" s="12">
        <v>0</v>
      </c>
      <c r="F335" s="12">
        <v>11</v>
      </c>
      <c r="G335" s="8"/>
      <c r="H335" s="8"/>
      <c r="I335" s="8"/>
      <c r="J335" s="10"/>
      <c r="K335" s="10"/>
      <c r="L335" s="10"/>
    </row>
    <row r="336" spans="1:15" s="1" customFormat="1" x14ac:dyDescent="0.25">
      <c r="A336" s="11" t="s">
        <v>45</v>
      </c>
      <c r="B336" s="12">
        <f t="shared" si="83"/>
        <v>29</v>
      </c>
      <c r="C336" s="12">
        <v>20</v>
      </c>
      <c r="D336" s="12">
        <v>9</v>
      </c>
      <c r="E336" s="12">
        <v>0</v>
      </c>
      <c r="F336" s="12">
        <v>0</v>
      </c>
      <c r="G336" s="8"/>
      <c r="H336" s="8"/>
      <c r="I336" s="8"/>
      <c r="J336" s="10"/>
      <c r="K336" s="10"/>
      <c r="L336" s="10"/>
    </row>
    <row r="337" spans="1:12" ht="16.5" customHeight="1" x14ac:dyDescent="0.25">
      <c r="A337" s="11" t="s">
        <v>4</v>
      </c>
      <c r="B337" s="12">
        <f t="shared" ref="B337:F337" si="84">SUM(B335:B336)</f>
        <v>842</v>
      </c>
      <c r="C337" s="12">
        <f t="shared" si="84"/>
        <v>557</v>
      </c>
      <c r="D337" s="12">
        <f t="shared" si="84"/>
        <v>274</v>
      </c>
      <c r="E337" s="12">
        <f t="shared" si="84"/>
        <v>0</v>
      </c>
      <c r="F337" s="12">
        <f t="shared" si="84"/>
        <v>11</v>
      </c>
      <c r="G337" s="8"/>
      <c r="H337" s="8"/>
      <c r="I337" s="8"/>
      <c r="J337" s="10"/>
    </row>
    <row r="338" spans="1:12" s="1" customFormat="1" ht="16.5" customHeight="1" x14ac:dyDescent="0.25">
      <c r="A338" s="14"/>
      <c r="B338" s="15"/>
      <c r="C338" s="15"/>
      <c r="D338" s="15"/>
      <c r="E338" s="10"/>
      <c r="F338" s="10"/>
      <c r="G338" s="8"/>
      <c r="H338" s="8"/>
      <c r="I338" s="8"/>
      <c r="J338" s="10"/>
    </row>
    <row r="339" spans="1:12" s="1" customFormat="1" ht="64.5" customHeight="1" x14ac:dyDescent="0.25">
      <c r="A339" s="22" t="s">
        <v>33</v>
      </c>
      <c r="B339" s="17" t="s">
        <v>0</v>
      </c>
      <c r="C339" s="17" t="s">
        <v>5</v>
      </c>
      <c r="D339" s="17" t="s">
        <v>6</v>
      </c>
      <c r="E339" s="7" t="s">
        <v>13</v>
      </c>
      <c r="F339" s="7" t="s">
        <v>14</v>
      </c>
      <c r="G339" s="8"/>
      <c r="H339" s="8"/>
      <c r="I339" s="8"/>
      <c r="J339" s="10"/>
    </row>
    <row r="340" spans="1:12" x14ac:dyDescent="0.25">
      <c r="A340" s="11" t="s">
        <v>7</v>
      </c>
      <c r="B340" s="12"/>
      <c r="C340" s="12"/>
      <c r="D340" s="12"/>
      <c r="E340" s="12"/>
      <c r="F340" s="12"/>
      <c r="G340" s="8"/>
      <c r="H340" s="8"/>
      <c r="I340" s="8"/>
      <c r="J340" s="10"/>
    </row>
    <row r="341" spans="1:12" x14ac:dyDescent="0.25">
      <c r="A341" s="11" t="s">
        <v>44</v>
      </c>
      <c r="B341" s="12">
        <f>SUM(C341:F341)</f>
        <v>813</v>
      </c>
      <c r="C341" s="12">
        <v>565</v>
      </c>
      <c r="D341" s="12">
        <v>238</v>
      </c>
      <c r="E341" s="12">
        <v>0</v>
      </c>
      <c r="F341" s="12">
        <v>10</v>
      </c>
      <c r="G341" s="8"/>
      <c r="H341" s="8"/>
      <c r="I341" s="10"/>
      <c r="J341" s="10"/>
    </row>
    <row r="342" spans="1:12" s="1" customFormat="1" x14ac:dyDescent="0.25">
      <c r="A342" s="11" t="s">
        <v>45</v>
      </c>
      <c r="B342" s="12">
        <f>SUM(C342:F342)</f>
        <v>29</v>
      </c>
      <c r="C342" s="12">
        <v>20</v>
      </c>
      <c r="D342" s="12">
        <v>9</v>
      </c>
      <c r="E342" s="12">
        <v>0</v>
      </c>
      <c r="F342" s="12">
        <v>0</v>
      </c>
      <c r="G342" s="8"/>
      <c r="H342" s="8"/>
      <c r="I342" s="10"/>
      <c r="J342" s="10"/>
      <c r="K342" s="10"/>
      <c r="L342" s="10"/>
    </row>
    <row r="343" spans="1:12" ht="16.5" customHeight="1" x14ac:dyDescent="0.25">
      <c r="A343" s="11" t="s">
        <v>4</v>
      </c>
      <c r="B343" s="12">
        <f t="shared" ref="B343:F343" si="85">SUM(B341:B342)</f>
        <v>842</v>
      </c>
      <c r="C343" s="12">
        <f t="shared" si="85"/>
        <v>585</v>
      </c>
      <c r="D343" s="12">
        <f t="shared" si="85"/>
        <v>247</v>
      </c>
      <c r="E343" s="12">
        <f t="shared" si="85"/>
        <v>0</v>
      </c>
      <c r="F343" s="12">
        <f t="shared" si="85"/>
        <v>10</v>
      </c>
      <c r="G343" s="15"/>
      <c r="H343" s="8"/>
      <c r="I343" s="10"/>
      <c r="J343" s="8"/>
      <c r="K343" s="10"/>
      <c r="L343" s="10"/>
    </row>
    <row r="344" spans="1:12" s="1" customFormat="1" ht="16.5" customHeight="1" x14ac:dyDescent="0.25">
      <c r="A344" s="5"/>
      <c r="B344" s="21"/>
      <c r="C344" s="21"/>
      <c r="D344" s="21"/>
      <c r="E344" s="21"/>
      <c r="F344" s="21"/>
      <c r="G344" s="15"/>
      <c r="H344" s="8"/>
      <c r="I344" s="10"/>
      <c r="J344" s="8"/>
      <c r="K344" s="10"/>
      <c r="L344" s="10"/>
    </row>
    <row r="345" spans="1:12" s="1" customFormat="1" ht="64.5" customHeight="1" x14ac:dyDescent="0.25">
      <c r="A345" s="22" t="s">
        <v>105</v>
      </c>
      <c r="B345" s="17" t="s">
        <v>0</v>
      </c>
      <c r="C345" s="17" t="s">
        <v>5</v>
      </c>
      <c r="D345" s="17" t="s">
        <v>6</v>
      </c>
      <c r="E345" s="7" t="s">
        <v>13</v>
      </c>
      <c r="F345" s="7" t="s">
        <v>14</v>
      </c>
      <c r="G345" s="15"/>
      <c r="H345" s="8"/>
      <c r="I345" s="10"/>
      <c r="J345" s="8"/>
      <c r="K345" s="10"/>
      <c r="L345" s="10"/>
    </row>
    <row r="346" spans="1:12" ht="14.25" customHeight="1" x14ac:dyDescent="0.25">
      <c r="A346" s="11" t="s">
        <v>7</v>
      </c>
      <c r="B346" s="12"/>
      <c r="C346" s="12"/>
      <c r="D346" s="12"/>
      <c r="E346" s="12"/>
      <c r="F346" s="12"/>
      <c r="G346" s="10"/>
      <c r="H346" s="10"/>
      <c r="I346" s="10"/>
      <c r="J346" s="10"/>
      <c r="K346" s="10"/>
      <c r="L346" s="10"/>
    </row>
    <row r="347" spans="1:12" s="1" customFormat="1" ht="16.5" customHeight="1" x14ac:dyDescent="0.25">
      <c r="A347" s="11" t="s">
        <v>44</v>
      </c>
      <c r="B347" s="12">
        <f>SUM(C347:F347)</f>
        <v>813</v>
      </c>
      <c r="C347" s="12">
        <v>408</v>
      </c>
      <c r="D347" s="12">
        <v>402</v>
      </c>
      <c r="E347" s="12">
        <v>0</v>
      </c>
      <c r="F347" s="12">
        <v>3</v>
      </c>
      <c r="G347" s="10"/>
      <c r="H347" s="10"/>
      <c r="I347" s="10"/>
      <c r="J347" s="10"/>
      <c r="K347" s="10"/>
      <c r="L347" s="10"/>
    </row>
    <row r="348" spans="1:12" s="1" customFormat="1" ht="17.25" customHeight="1" x14ac:dyDescent="0.25">
      <c r="A348" s="11" t="s">
        <v>45</v>
      </c>
      <c r="B348" s="12">
        <f>SUM(C348:F348)</f>
        <v>29</v>
      </c>
      <c r="C348" s="12">
        <v>18</v>
      </c>
      <c r="D348" s="12">
        <v>11</v>
      </c>
      <c r="E348" s="12">
        <v>0</v>
      </c>
      <c r="F348" s="12">
        <v>0</v>
      </c>
      <c r="G348" s="10"/>
      <c r="H348" s="10"/>
      <c r="I348" s="10"/>
      <c r="J348" s="10"/>
      <c r="K348" s="10"/>
      <c r="L348" s="10"/>
    </row>
    <row r="349" spans="1:12" s="1" customFormat="1" ht="14.25" customHeight="1" x14ac:dyDescent="0.25">
      <c r="A349" s="11" t="s">
        <v>4</v>
      </c>
      <c r="B349" s="12">
        <f t="shared" ref="B349:F349" si="86">SUM(B347:B348)</f>
        <v>842</v>
      </c>
      <c r="C349" s="12">
        <f t="shared" si="86"/>
        <v>426</v>
      </c>
      <c r="D349" s="12">
        <f t="shared" si="86"/>
        <v>413</v>
      </c>
      <c r="E349" s="12">
        <f t="shared" si="86"/>
        <v>0</v>
      </c>
      <c r="F349" s="12">
        <f t="shared" si="86"/>
        <v>3</v>
      </c>
      <c r="G349" s="10"/>
      <c r="H349" s="10"/>
      <c r="I349" s="10"/>
      <c r="J349" s="10"/>
      <c r="K349" s="10"/>
      <c r="L349" s="10"/>
    </row>
    <row r="350" spans="1:12" s="1" customFormat="1" ht="14.25" customHeight="1" x14ac:dyDescent="0.25">
      <c r="A350" s="5"/>
      <c r="B350" s="21"/>
      <c r="C350" s="21"/>
      <c r="D350" s="21"/>
      <c r="E350" s="21"/>
      <c r="F350" s="21"/>
      <c r="G350" s="10"/>
      <c r="H350" s="10"/>
      <c r="I350" s="10"/>
      <c r="J350" s="10"/>
      <c r="K350" s="10"/>
      <c r="L350" s="10"/>
    </row>
    <row r="351" spans="1:12" s="1" customFormat="1" ht="98.25" customHeight="1" x14ac:dyDescent="0.25">
      <c r="A351" s="25" t="s">
        <v>34</v>
      </c>
      <c r="B351" s="7" t="s">
        <v>0</v>
      </c>
      <c r="C351" s="7" t="s">
        <v>106</v>
      </c>
      <c r="D351" s="7" t="s">
        <v>107</v>
      </c>
      <c r="E351" s="7" t="s">
        <v>108</v>
      </c>
      <c r="F351" s="7" t="s">
        <v>1</v>
      </c>
      <c r="G351" s="7" t="s">
        <v>13</v>
      </c>
      <c r="H351" s="7" t="s">
        <v>14</v>
      </c>
      <c r="I351" s="10"/>
      <c r="J351" s="10"/>
      <c r="K351" s="10"/>
      <c r="L351" s="10"/>
    </row>
    <row r="352" spans="1:12" s="1" customFormat="1" ht="14.25" customHeight="1" x14ac:dyDescent="0.25">
      <c r="A352" s="11" t="s">
        <v>2</v>
      </c>
      <c r="B352" s="12"/>
      <c r="C352" s="12"/>
      <c r="D352" s="12"/>
      <c r="E352" s="13"/>
      <c r="F352" s="13" t="s">
        <v>3</v>
      </c>
      <c r="G352" s="12"/>
      <c r="H352" s="12"/>
      <c r="I352" s="10"/>
      <c r="J352" s="10"/>
      <c r="K352" s="10"/>
      <c r="L352" s="10"/>
    </row>
    <row r="353" spans="1:12" s="1" customFormat="1" ht="16.5" customHeight="1" x14ac:dyDescent="0.25">
      <c r="A353" s="11" t="s">
        <v>44</v>
      </c>
      <c r="B353" s="12">
        <f>SUM(C353:H353)</f>
        <v>1410</v>
      </c>
      <c r="C353" s="12">
        <v>345</v>
      </c>
      <c r="D353" s="12">
        <v>348</v>
      </c>
      <c r="E353" s="12">
        <v>345</v>
      </c>
      <c r="F353" s="12">
        <v>13</v>
      </c>
      <c r="G353" s="12">
        <v>3</v>
      </c>
      <c r="H353" s="12">
        <v>356</v>
      </c>
      <c r="I353" s="10"/>
      <c r="J353" s="10"/>
      <c r="K353" s="10"/>
      <c r="L353" s="10"/>
    </row>
    <row r="354" spans="1:12" x14ac:dyDescent="0.25">
      <c r="A354" s="11" t="s">
        <v>45</v>
      </c>
      <c r="B354" s="12">
        <f>SUM(C354:H354)</f>
        <v>84</v>
      </c>
      <c r="C354" s="12">
        <v>22</v>
      </c>
      <c r="D354" s="12">
        <v>21</v>
      </c>
      <c r="E354" s="12">
        <v>20</v>
      </c>
      <c r="F354" s="12">
        <v>0</v>
      </c>
      <c r="G354" s="12">
        <v>0</v>
      </c>
      <c r="H354" s="12">
        <v>21</v>
      </c>
      <c r="I354" s="10"/>
      <c r="J354" s="10"/>
      <c r="K354" s="10"/>
      <c r="L354" s="10"/>
    </row>
    <row r="355" spans="1:12" ht="16.5" customHeight="1" x14ac:dyDescent="0.25">
      <c r="A355" s="11" t="s">
        <v>4</v>
      </c>
      <c r="B355" s="12">
        <f t="shared" ref="B355:H355" si="87">SUM(B353:B354)</f>
        <v>1494</v>
      </c>
      <c r="C355" s="12">
        <f t="shared" si="87"/>
        <v>367</v>
      </c>
      <c r="D355" s="12">
        <f t="shared" si="87"/>
        <v>369</v>
      </c>
      <c r="E355" s="12">
        <f t="shared" si="87"/>
        <v>365</v>
      </c>
      <c r="F355" s="12">
        <f t="shared" si="87"/>
        <v>13</v>
      </c>
      <c r="G355" s="12">
        <f t="shared" si="87"/>
        <v>3</v>
      </c>
      <c r="H355" s="12">
        <f t="shared" si="87"/>
        <v>377</v>
      </c>
      <c r="I355" s="10"/>
      <c r="J355" s="10"/>
      <c r="K355" s="10"/>
      <c r="L355" s="10"/>
    </row>
    <row r="356" spans="1:12" s="1" customFormat="1" ht="16.5" customHeight="1" x14ac:dyDescent="0.25">
      <c r="A356" s="14"/>
      <c r="B356" s="10"/>
      <c r="C356" s="10"/>
      <c r="D356" s="10"/>
      <c r="E356" s="10"/>
      <c r="F356" s="10"/>
      <c r="I356" s="10"/>
      <c r="J356" s="10"/>
      <c r="K356" s="10"/>
      <c r="L356" s="10"/>
    </row>
    <row r="357" spans="1:12" s="1" customFormat="1" ht="64.5" customHeight="1" x14ac:dyDescent="0.25">
      <c r="A357" s="22" t="s">
        <v>116</v>
      </c>
      <c r="B357" s="17" t="s">
        <v>0</v>
      </c>
      <c r="C357" s="17" t="s">
        <v>5</v>
      </c>
      <c r="D357" s="17" t="s">
        <v>6</v>
      </c>
      <c r="E357" s="7" t="s">
        <v>13</v>
      </c>
      <c r="F357" s="7" t="s">
        <v>14</v>
      </c>
      <c r="I357" s="10"/>
      <c r="J357" s="10"/>
      <c r="K357" s="10"/>
      <c r="L357" s="10"/>
    </row>
    <row r="358" spans="1:12" x14ac:dyDescent="0.25">
      <c r="A358" s="11" t="s">
        <v>7</v>
      </c>
      <c r="B358" s="12"/>
      <c r="C358" s="12"/>
      <c r="D358" s="12"/>
      <c r="E358" s="12"/>
      <c r="F358" s="12"/>
      <c r="I358" s="10"/>
      <c r="J358" s="10"/>
      <c r="K358" s="10"/>
      <c r="L358" s="10"/>
    </row>
    <row r="359" spans="1:12" x14ac:dyDescent="0.25">
      <c r="A359" s="11" t="s">
        <v>44</v>
      </c>
      <c r="B359" s="12">
        <f>SUM(C359:F359)</f>
        <v>470</v>
      </c>
      <c r="C359" s="12">
        <v>184</v>
      </c>
      <c r="D359" s="12">
        <v>282</v>
      </c>
      <c r="E359" s="12">
        <v>0</v>
      </c>
      <c r="F359" s="12">
        <v>4</v>
      </c>
      <c r="G359" s="10"/>
      <c r="H359" s="10"/>
      <c r="I359" s="10"/>
      <c r="J359" s="10"/>
      <c r="K359" s="10"/>
      <c r="L359" s="10"/>
    </row>
    <row r="360" spans="1:12" x14ac:dyDescent="0.25">
      <c r="A360" s="11" t="s">
        <v>45</v>
      </c>
      <c r="B360" s="12">
        <f>SUM(C360:F360)</f>
        <v>28</v>
      </c>
      <c r="C360" s="12">
        <v>12</v>
      </c>
      <c r="D360" s="12">
        <v>14</v>
      </c>
      <c r="E360" s="12">
        <v>0</v>
      </c>
      <c r="F360" s="12">
        <v>2</v>
      </c>
      <c r="G360" s="10"/>
      <c r="H360" s="10"/>
      <c r="I360" s="10"/>
      <c r="J360" s="10"/>
      <c r="K360" s="10"/>
      <c r="L360" s="10"/>
    </row>
    <row r="361" spans="1:12" ht="16.5" customHeight="1" x14ac:dyDescent="0.25">
      <c r="A361" s="11" t="s">
        <v>4</v>
      </c>
      <c r="B361" s="12">
        <f t="shared" ref="B361:F361" si="88">SUM(B359:B360)</f>
        <v>498</v>
      </c>
      <c r="C361" s="12">
        <f t="shared" si="88"/>
        <v>196</v>
      </c>
      <c r="D361" s="12">
        <f t="shared" si="88"/>
        <v>296</v>
      </c>
      <c r="E361" s="12">
        <f t="shared" si="88"/>
        <v>0</v>
      </c>
      <c r="F361" s="12">
        <f t="shared" si="88"/>
        <v>6</v>
      </c>
      <c r="G361" s="10"/>
      <c r="H361" s="10"/>
      <c r="I361" s="10"/>
      <c r="J361" s="10"/>
      <c r="K361" s="10"/>
    </row>
    <row r="362" spans="1:12" s="1" customFormat="1" ht="16.5" customHeight="1" x14ac:dyDescent="0.25">
      <c r="A362" s="4"/>
      <c r="B362" s="3"/>
      <c r="C362" s="3"/>
      <c r="D362" s="3"/>
      <c r="E362"/>
      <c r="F362"/>
      <c r="G362" s="10"/>
      <c r="H362" s="10"/>
      <c r="I362" s="10"/>
      <c r="J362" s="10"/>
      <c r="K362" s="10"/>
    </row>
    <row r="363" spans="1:12" s="1" customFormat="1" ht="16.5" customHeight="1" x14ac:dyDescent="0.25">
      <c r="A363" s="4"/>
      <c r="B363"/>
      <c r="C363"/>
      <c r="D363"/>
      <c r="E363"/>
      <c r="F363"/>
      <c r="G363" s="10"/>
      <c r="H363" s="10"/>
      <c r="I363" s="10"/>
      <c r="J363" s="10"/>
      <c r="K363" s="10"/>
    </row>
    <row r="364" spans="1:12" x14ac:dyDescent="0.25">
      <c r="G364" s="10"/>
      <c r="H364" s="10"/>
      <c r="I364" s="10"/>
      <c r="J364" s="10"/>
      <c r="K364" s="10"/>
    </row>
    <row r="365" spans="1:12" x14ac:dyDescent="0.25">
      <c r="G365" s="10"/>
      <c r="H365" s="10"/>
      <c r="I365" s="10"/>
      <c r="J365" s="10"/>
      <c r="K365" s="10"/>
    </row>
    <row r="366" spans="1:12" x14ac:dyDescent="0.25">
      <c r="G366" s="10"/>
      <c r="H366" s="10"/>
      <c r="I366" s="10"/>
      <c r="J366" s="10"/>
      <c r="K366" s="10"/>
      <c r="L366" s="10"/>
    </row>
    <row r="367" spans="1:12" ht="86.25" customHeight="1" x14ac:dyDescent="0.25">
      <c r="G367" s="10"/>
      <c r="H367" s="10"/>
      <c r="I367" s="10"/>
      <c r="J367" s="10"/>
      <c r="K367" s="10"/>
      <c r="L367" s="10"/>
    </row>
    <row r="368" spans="1:12" x14ac:dyDescent="0.25">
      <c r="G368" s="10"/>
      <c r="H368" s="10"/>
      <c r="I368" s="10"/>
      <c r="J368" s="10"/>
      <c r="K368" s="10"/>
      <c r="L368" s="10"/>
    </row>
    <row r="369" spans="7:12" x14ac:dyDescent="0.25">
      <c r="G369" s="10"/>
      <c r="H369" s="10"/>
      <c r="I369" s="10"/>
      <c r="J369" s="10"/>
      <c r="K369" s="10"/>
      <c r="L369" s="10"/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School Board Election May 15,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2018-05-16T14:15:30Z</cp:lastPrinted>
  <dcterms:created xsi:type="dcterms:W3CDTF">2015-05-19T11:41:58Z</dcterms:created>
  <dcterms:modified xsi:type="dcterms:W3CDTF">2019-09-09T20:10:16Z</dcterms:modified>
</cp:coreProperties>
</file>