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bcockC\Desktop\Past Elections\"/>
    </mc:Choice>
  </mc:AlternateContent>
  <bookViews>
    <workbookView xWindow="0" yWindow="0" windowWidth="21570" windowHeight="10215"/>
  </bookViews>
  <sheets>
    <sheet name="2015 SB CERTIFICATION" sheetId="1" r:id="rId1"/>
  </sheets>
  <calcPr calcId="162913"/>
</workbook>
</file>

<file path=xl/calcChain.xml><?xml version="1.0" encoding="utf-8"?>
<calcChain xmlns="http://schemas.openxmlformats.org/spreadsheetml/2006/main">
  <c r="I127" i="1" l="1"/>
  <c r="H127" i="1"/>
  <c r="G127" i="1"/>
  <c r="F127" i="1"/>
  <c r="E127" i="1"/>
  <c r="E88" i="1"/>
  <c r="D88" i="1"/>
  <c r="C88" i="1"/>
  <c r="B88" i="1"/>
  <c r="F82" i="1"/>
  <c r="E82" i="1"/>
  <c r="D82" i="1"/>
  <c r="C82" i="1"/>
  <c r="B82" i="1"/>
  <c r="E221" i="1"/>
  <c r="D221" i="1"/>
  <c r="C221" i="1"/>
  <c r="B221" i="1"/>
  <c r="E195" i="1"/>
  <c r="D195" i="1"/>
  <c r="C195" i="1"/>
  <c r="B195" i="1"/>
  <c r="E189" i="1"/>
  <c r="D189" i="1"/>
  <c r="C189" i="1"/>
  <c r="E183" i="1"/>
  <c r="D183" i="1"/>
  <c r="C183" i="1"/>
  <c r="B183" i="1"/>
  <c r="E157" i="1"/>
  <c r="D157" i="1"/>
  <c r="C157" i="1"/>
  <c r="B157" i="1"/>
  <c r="E151" i="1"/>
  <c r="D151" i="1"/>
  <c r="C151" i="1"/>
  <c r="B151" i="1"/>
  <c r="E145" i="1"/>
  <c r="D145" i="1"/>
  <c r="C145" i="1"/>
  <c r="B145" i="1"/>
  <c r="E139" i="1"/>
  <c r="D139" i="1"/>
  <c r="C139" i="1"/>
  <c r="B139" i="1"/>
  <c r="E133" i="1"/>
  <c r="D133" i="1"/>
  <c r="C133" i="1"/>
  <c r="B133" i="1"/>
  <c r="D127" i="1"/>
  <c r="C127" i="1"/>
  <c r="B127" i="1"/>
  <c r="C30" i="1"/>
  <c r="C36" i="1" l="1"/>
  <c r="D36" i="1"/>
  <c r="E36" i="1"/>
  <c r="B36" i="1" l="1"/>
  <c r="B30" i="1" l="1"/>
  <c r="B101" i="1" l="1"/>
  <c r="B5" i="1"/>
  <c r="B50" i="1"/>
  <c r="B215" i="1" l="1"/>
  <c r="B56" i="1"/>
  <c r="B209" i="1"/>
  <c r="B171" i="1"/>
  <c r="E215" i="1"/>
  <c r="D215" i="1"/>
  <c r="C215" i="1"/>
  <c r="E209" i="1"/>
  <c r="D209" i="1"/>
  <c r="C209" i="1"/>
  <c r="F203" i="1"/>
  <c r="E203" i="1"/>
  <c r="D203" i="1"/>
  <c r="C203" i="1"/>
  <c r="B203" i="1"/>
  <c r="E74" i="1"/>
  <c r="D74" i="1"/>
  <c r="C74" i="1"/>
  <c r="B74" i="1"/>
  <c r="D56" i="1"/>
  <c r="D44" i="1"/>
  <c r="E44" i="1"/>
  <c r="E50" i="1"/>
  <c r="D50" i="1"/>
  <c r="C50" i="1"/>
  <c r="G44" i="1"/>
  <c r="F44" i="1"/>
  <c r="C44" i="1"/>
  <c r="E5" i="1"/>
  <c r="C171" i="1" l="1"/>
  <c r="D171" i="1"/>
  <c r="E171" i="1"/>
  <c r="B177" i="1"/>
  <c r="C177" i="1"/>
  <c r="D177" i="1"/>
  <c r="E177" i="1"/>
  <c r="E165" i="1"/>
  <c r="D165" i="1"/>
  <c r="C165" i="1"/>
  <c r="B165" i="1"/>
  <c r="E101" i="1"/>
  <c r="D101" i="1"/>
  <c r="C101" i="1"/>
  <c r="E95" i="1"/>
  <c r="D95" i="1"/>
  <c r="C95" i="1"/>
  <c r="B62" i="1"/>
  <c r="C62" i="1"/>
  <c r="D62" i="1"/>
  <c r="E62" i="1"/>
  <c r="E68" i="1"/>
  <c r="D68" i="1"/>
  <c r="C68" i="1"/>
  <c r="B68" i="1"/>
  <c r="F56" i="1"/>
  <c r="E56" i="1"/>
  <c r="C56" i="1"/>
  <c r="D30" i="1"/>
  <c r="B24" i="1"/>
  <c r="C24" i="1"/>
  <c r="D24" i="1"/>
  <c r="E24" i="1"/>
  <c r="E30" i="1"/>
  <c r="B11" i="1"/>
  <c r="B17" i="1"/>
  <c r="C17" i="1"/>
  <c r="D17" i="1"/>
  <c r="E17" i="1"/>
  <c r="C11" i="1"/>
  <c r="D11" i="1"/>
  <c r="E11" i="1"/>
  <c r="F5" i="1"/>
  <c r="G5" i="1"/>
  <c r="D5" i="1"/>
  <c r="C5" i="1"/>
</calcChain>
</file>

<file path=xl/sharedStrings.xml><?xml version="1.0" encoding="utf-8"?>
<sst xmlns="http://schemas.openxmlformats.org/spreadsheetml/2006/main" count="316" uniqueCount="73">
  <si>
    <t>Vote for any TWO</t>
  </si>
  <si>
    <t>Machine</t>
  </si>
  <si>
    <t>Absentee</t>
  </si>
  <si>
    <t>School District Totals</t>
  </si>
  <si>
    <t>Total Votes</t>
  </si>
  <si>
    <t>Scatterings</t>
  </si>
  <si>
    <t>Blank/Void</t>
  </si>
  <si>
    <t>W-IN</t>
  </si>
  <si>
    <t>Vote ONCE</t>
  </si>
  <si>
    <t xml:space="preserve">Machine </t>
  </si>
  <si>
    <t>YES</t>
  </si>
  <si>
    <t>NO</t>
  </si>
  <si>
    <t>*indicates elected or adopted</t>
  </si>
  <si>
    <t>Vote for any THREE</t>
  </si>
  <si>
    <t xml:space="preserve">Vote for any TWO </t>
  </si>
  <si>
    <t xml:space="preserve"> </t>
  </si>
  <si>
    <t>Vote for Any TWO</t>
  </si>
  <si>
    <t>Jill Scott</t>
  </si>
  <si>
    <t>Vote for any ONE</t>
  </si>
  <si>
    <t>Vote for any FOUR</t>
  </si>
  <si>
    <t>Amie Libby</t>
  </si>
  <si>
    <t>Proposition 3 Purchase of Buses</t>
  </si>
  <si>
    <t>Proposition 4                                                      Reduce seats on Board of Education</t>
  </si>
  <si>
    <t>Proposition 5 Student Representative</t>
  </si>
  <si>
    <t>Proposition 2</t>
  </si>
  <si>
    <t xml:space="preserve">Proposition 1 School Budget </t>
  </si>
  <si>
    <t>Proposition 1 Basic Budget</t>
  </si>
  <si>
    <t xml:space="preserve">Vote for ONE </t>
  </si>
  <si>
    <t xml:space="preserve">Proposition 1 </t>
  </si>
  <si>
    <t xml:space="preserve">Proposition 2 </t>
  </si>
  <si>
    <t>Proposition 1</t>
  </si>
  <si>
    <t>Proposition 3                                                        Vehicle Purchase Reserve Fund</t>
  </si>
  <si>
    <t>Proposition 1 Budget</t>
  </si>
  <si>
    <r>
      <t xml:space="preserve">Proposition 2 School                                           </t>
    </r>
    <r>
      <rPr>
        <sz val="9"/>
        <color theme="1"/>
        <rFont val="Calibri"/>
        <family val="2"/>
        <scheme val="minor"/>
      </rPr>
      <t>Acquisision of School Buses &amp; Similar Vehicles , After Trade-Ins</t>
    </r>
  </si>
  <si>
    <t>Proposition 3 Capital Reserve Fund 2015</t>
  </si>
  <si>
    <t xml:space="preserve">Proposition 1 Budget </t>
  </si>
  <si>
    <t>Proposition 1  2015-2016 Budget</t>
  </si>
  <si>
    <t>Proposition 1 Basic Budget $15,010,210 Budget</t>
  </si>
  <si>
    <t>Proposition 2                                                                    Vehicle Purchase from the Captial Reserve for Vehicles</t>
  </si>
  <si>
    <r>
      <t xml:space="preserve">Proposition 2                                                                    </t>
    </r>
    <r>
      <rPr>
        <sz val="10"/>
        <color theme="1"/>
        <rFont val="Calibri"/>
        <family val="2"/>
        <scheme val="minor"/>
      </rPr>
      <t>Transportation Vehicle Reserve Fund</t>
    </r>
  </si>
  <si>
    <t>Proposition 2 School                                                     School buses and related equipment</t>
  </si>
  <si>
    <r>
      <t xml:space="preserve">SCHOOL BOARD MEMBER                                           </t>
    </r>
    <r>
      <rPr>
        <sz val="14"/>
        <color theme="1"/>
        <rFont val="Calibri"/>
        <family val="2"/>
        <scheme val="minor"/>
      </rPr>
      <t xml:space="preserve"> Bemus Point Central School District</t>
    </r>
  </si>
  <si>
    <r>
      <t xml:space="preserve">SCHOOL BOARD MEMBER                                 </t>
    </r>
    <r>
      <rPr>
        <sz val="13"/>
        <color theme="1"/>
        <rFont val="Calibri"/>
        <family val="2"/>
        <scheme val="minor"/>
      </rPr>
      <t>Chautauqua Lake Central School District</t>
    </r>
  </si>
  <si>
    <r>
      <t xml:space="preserve">SCHOOL BOARD MEMBER           </t>
    </r>
    <r>
      <rPr>
        <sz val="10"/>
        <color theme="1"/>
        <rFont val="Calibri"/>
        <family val="2"/>
        <scheme val="minor"/>
      </rPr>
      <t xml:space="preserve">                      </t>
    </r>
    <r>
      <rPr>
        <sz val="13"/>
        <color theme="1"/>
        <rFont val="Calibri"/>
        <family val="2"/>
        <scheme val="minor"/>
      </rPr>
      <t xml:space="preserve"> Cassadaga Valley Central School District</t>
    </r>
  </si>
  <si>
    <r>
      <t xml:space="preserve">SCHOOL BOARD MEMBER                                 </t>
    </r>
    <r>
      <rPr>
        <sz val="14"/>
        <color theme="1"/>
        <rFont val="Calibri"/>
        <family val="2"/>
        <scheme val="minor"/>
      </rPr>
      <t>Forestville Central School District</t>
    </r>
  </si>
  <si>
    <r>
      <t xml:space="preserve">SCHOOL BOARD MEMBER                            </t>
    </r>
    <r>
      <rPr>
        <sz val="10"/>
        <color theme="1"/>
        <rFont val="Calibri"/>
        <family val="2"/>
        <scheme val="minor"/>
      </rPr>
      <t xml:space="preserve"> </t>
    </r>
    <r>
      <rPr>
        <sz val="14"/>
        <color theme="1"/>
        <rFont val="Calibri"/>
        <family val="2"/>
        <scheme val="minor"/>
      </rPr>
      <t xml:space="preserve"> Jamestown Public School District</t>
    </r>
  </si>
  <si>
    <r>
      <t xml:space="preserve">SCHOOL BOARD MEMBER                                </t>
    </r>
    <r>
      <rPr>
        <sz val="14"/>
        <color theme="1"/>
        <rFont val="Calibri"/>
        <family val="2"/>
        <scheme val="minor"/>
      </rPr>
      <t xml:space="preserve"> Panama Central School District</t>
    </r>
  </si>
  <si>
    <r>
      <t xml:space="preserve">SCHOOL BOARD MEMBER                                            </t>
    </r>
    <r>
      <rPr>
        <sz val="14"/>
        <color theme="1"/>
        <rFont val="Calibri"/>
        <family val="2"/>
        <scheme val="minor"/>
      </rPr>
      <t>Pine Valley Central School District</t>
    </r>
  </si>
  <si>
    <r>
      <t xml:space="preserve">SCHOOL BOARD MEMBER                             </t>
    </r>
    <r>
      <rPr>
        <sz val="10"/>
        <color theme="1"/>
        <rFont val="Calibri"/>
        <family val="2"/>
        <scheme val="minor"/>
      </rPr>
      <t xml:space="preserve">              </t>
    </r>
    <r>
      <rPr>
        <sz val="14"/>
        <color theme="1"/>
        <rFont val="Calibri"/>
        <family val="2"/>
        <scheme val="minor"/>
      </rPr>
      <t xml:space="preserve"> Ripley Central School District</t>
    </r>
  </si>
  <si>
    <r>
      <t xml:space="preserve">SCHOOL BOARD MEMBER                                           </t>
    </r>
    <r>
      <rPr>
        <sz val="14"/>
        <color theme="1"/>
        <rFont val="Calibri"/>
        <family val="2"/>
        <scheme val="minor"/>
      </rPr>
      <t xml:space="preserve"> Silver Creek Central School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</si>
  <si>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SCHOOL BOARD MEMBER                                        </t>
    </r>
    <r>
      <rPr>
        <sz val="14"/>
        <color theme="1"/>
        <rFont val="Calibri"/>
        <family val="2"/>
        <scheme val="minor"/>
      </rPr>
      <t xml:space="preserve">    Sherman Central School District</t>
    </r>
    <r>
      <rPr>
        <sz val="11"/>
        <color theme="1"/>
        <rFont val="Calibri"/>
        <family val="2"/>
        <scheme val="minor"/>
      </rPr>
      <t xml:space="preserve"> </t>
    </r>
  </si>
  <si>
    <t>Vote for ONE</t>
  </si>
  <si>
    <t>Amy Webb*</t>
  </si>
  <si>
    <t>Michael Ludwig*</t>
  </si>
  <si>
    <t>YES*</t>
  </si>
  <si>
    <t>Michael A. Boll*</t>
  </si>
  <si>
    <t>James Mistretta*</t>
  </si>
  <si>
    <t>Melissa Lyon*</t>
  </si>
  <si>
    <t>Jerry Cross*</t>
  </si>
  <si>
    <t>Scott Pulver*</t>
  </si>
  <si>
    <t>Stacey Mierzwa*</t>
  </si>
  <si>
    <t>Michael LoManto*</t>
  </si>
  <si>
    <t>Randall S. Oste*</t>
  </si>
  <si>
    <t>John F. Novotny*</t>
  </si>
  <si>
    <t>Kari Long Auer*</t>
  </si>
  <si>
    <t>Daniel W. Pavlock*</t>
  </si>
  <si>
    <t>David Kohler*</t>
  </si>
  <si>
    <t>Adam Lukasik*</t>
  </si>
  <si>
    <t>Jeffrey Chase*</t>
  </si>
  <si>
    <t>Nancy Stock*</t>
  </si>
  <si>
    <t>NO*</t>
  </si>
  <si>
    <t>Nina Karbacka*</t>
  </si>
  <si>
    <t>Daniel Johnson*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</si>
</sst>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Font="1" applyBorder="1" applyAlignment="1">
      <alignment horizontal="center" textRotation="90" wrapText="1"/>
    </xf>
    <xf numFmtId="0" fontId="0" fillId="0" borderId="1" xfId="0" applyFont="1" applyBorder="1" applyAlignment="1">
      <alignment horizontal="center" textRotation="90"/>
    </xf>
    <xf numFmtId="0" fontId="0" fillId="0" borderId="1" xfId="0" applyFont="1" applyBorder="1" applyAlignment="1">
      <alignment horizontal="center" wrapText="1"/>
    </xf>
    <xf numFmtId="0" fontId="0" fillId="0" borderId="0" xfId="0" applyFont="1"/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wrapText="1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Fill="1" applyBorder="1"/>
    <xf numFmtId="0" fontId="0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 wrapText="1"/>
    </xf>
    <xf numFmtId="0" fontId="0" fillId="0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6" fillId="0" borderId="1" xfId="0" applyFont="1" applyBorder="1" applyAlignment="1">
      <alignment horizontal="center" textRotation="90" wrapText="1"/>
    </xf>
    <xf numFmtId="0" fontId="6" fillId="0" borderId="1" xfId="0" applyFont="1" applyBorder="1" applyAlignment="1">
      <alignment horizontal="center" textRotation="90"/>
    </xf>
    <xf numFmtId="0" fontId="6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3"/>
  <sheetViews>
    <sheetView tabSelected="1" workbookViewId="0">
      <selection activeCell="A75" sqref="A75"/>
    </sheetView>
  </sheetViews>
  <sheetFormatPr defaultRowHeight="15" x14ac:dyDescent="0.25"/>
  <cols>
    <col min="1" max="1" width="41.28515625" style="4" customWidth="1"/>
    <col min="2" max="5" width="5.5703125" style="7" customWidth="1"/>
    <col min="6" max="7" width="5.5703125" style="7" bestFit="1" customWidth="1"/>
    <col min="8" max="8" width="5.5703125" style="4" customWidth="1"/>
    <col min="9" max="10" width="5.42578125" style="4" customWidth="1"/>
    <col min="11" max="16384" width="9.140625" style="4"/>
  </cols>
  <sheetData>
    <row r="1" spans="1:9" ht="85.5" customHeight="1" x14ac:dyDescent="0.3">
      <c r="A1" s="3" t="s">
        <v>41</v>
      </c>
      <c r="B1" s="1" t="s">
        <v>4</v>
      </c>
      <c r="C1" s="19" t="s">
        <v>62</v>
      </c>
      <c r="D1" s="19" t="s">
        <v>63</v>
      </c>
      <c r="E1" s="19" t="s">
        <v>64</v>
      </c>
      <c r="F1" s="1" t="s">
        <v>5</v>
      </c>
      <c r="G1" s="1" t="s">
        <v>6</v>
      </c>
    </row>
    <row r="2" spans="1:9" x14ac:dyDescent="0.25">
      <c r="A2" s="5" t="s">
        <v>13</v>
      </c>
      <c r="B2" s="6"/>
      <c r="C2" s="6"/>
      <c r="D2" s="6"/>
      <c r="E2" s="6"/>
      <c r="F2" s="6" t="s">
        <v>7</v>
      </c>
      <c r="G2" s="6"/>
    </row>
    <row r="3" spans="1:9" x14ac:dyDescent="0.25">
      <c r="A3" s="5" t="s">
        <v>1</v>
      </c>
      <c r="B3" s="6">
        <v>603</v>
      </c>
      <c r="C3" s="6">
        <v>172</v>
      </c>
      <c r="D3" s="6">
        <v>168</v>
      </c>
      <c r="E3" s="6">
        <v>174</v>
      </c>
      <c r="F3" s="6">
        <v>23</v>
      </c>
      <c r="G3" s="6">
        <v>66</v>
      </c>
    </row>
    <row r="4" spans="1:9" x14ac:dyDescent="0.25">
      <c r="A4" s="5" t="s">
        <v>2</v>
      </c>
      <c r="B4" s="6">
        <v>54</v>
      </c>
      <c r="C4" s="6">
        <v>17</v>
      </c>
      <c r="D4" s="6">
        <v>12</v>
      </c>
      <c r="E4" s="6">
        <v>16</v>
      </c>
      <c r="F4" s="6">
        <v>0</v>
      </c>
      <c r="G4" s="6">
        <v>9</v>
      </c>
    </row>
    <row r="5" spans="1:9" x14ac:dyDescent="0.25">
      <c r="A5" s="5" t="s">
        <v>3</v>
      </c>
      <c r="B5" s="6">
        <f t="shared" ref="B5:G5" si="0">SUM(B3:B4)</f>
        <v>657</v>
      </c>
      <c r="C5" s="6">
        <f t="shared" si="0"/>
        <v>189</v>
      </c>
      <c r="D5" s="6">
        <f t="shared" si="0"/>
        <v>180</v>
      </c>
      <c r="E5" s="6">
        <f t="shared" si="0"/>
        <v>190</v>
      </c>
      <c r="F5" s="6">
        <f t="shared" si="0"/>
        <v>23</v>
      </c>
      <c r="G5" s="6">
        <f t="shared" si="0"/>
        <v>75</v>
      </c>
      <c r="I5" s="18"/>
    </row>
    <row r="7" spans="1:9" ht="79.5" customHeight="1" x14ac:dyDescent="0.25">
      <c r="A7" s="15" t="s">
        <v>28</v>
      </c>
      <c r="B7" s="2" t="s">
        <v>4</v>
      </c>
      <c r="C7" s="20" t="s">
        <v>54</v>
      </c>
      <c r="D7" s="2" t="s">
        <v>11</v>
      </c>
      <c r="E7" s="2" t="s">
        <v>6</v>
      </c>
    </row>
    <row r="8" spans="1:9" x14ac:dyDescent="0.25">
      <c r="A8" s="5" t="s">
        <v>8</v>
      </c>
      <c r="B8" s="6"/>
      <c r="C8" s="6"/>
      <c r="D8" s="6"/>
      <c r="E8" s="6"/>
    </row>
    <row r="9" spans="1:9" x14ac:dyDescent="0.25">
      <c r="A9" s="5" t="s">
        <v>9</v>
      </c>
      <c r="B9" s="6">
        <v>201</v>
      </c>
      <c r="C9" s="6">
        <v>151</v>
      </c>
      <c r="D9" s="6">
        <v>49</v>
      </c>
      <c r="E9" s="6">
        <v>1</v>
      </c>
    </row>
    <row r="10" spans="1:9" x14ac:dyDescent="0.25">
      <c r="A10" s="5" t="s">
        <v>2</v>
      </c>
      <c r="B10" s="6">
        <v>18</v>
      </c>
      <c r="C10" s="6">
        <v>16</v>
      </c>
      <c r="D10" s="6">
        <v>1</v>
      </c>
      <c r="E10" s="6">
        <v>1</v>
      </c>
    </row>
    <row r="11" spans="1:9" x14ac:dyDescent="0.25">
      <c r="A11" s="5" t="s">
        <v>3</v>
      </c>
      <c r="B11" s="6">
        <f>SUM(B9:B10)</f>
        <v>219</v>
      </c>
      <c r="C11" s="6">
        <f>SUM(C9:C10)</f>
        <v>167</v>
      </c>
      <c r="D11" s="6">
        <f>SUM(D9:D10)</f>
        <v>50</v>
      </c>
      <c r="E11" s="6">
        <f>SUM(E9:E10)</f>
        <v>2</v>
      </c>
    </row>
    <row r="12" spans="1:9" ht="12" customHeight="1" x14ac:dyDescent="0.25"/>
    <row r="13" spans="1:9" ht="79.5" customHeight="1" x14ac:dyDescent="0.25">
      <c r="A13" s="8" t="s">
        <v>29</v>
      </c>
      <c r="B13" s="2" t="s">
        <v>4</v>
      </c>
      <c r="C13" s="20" t="s">
        <v>54</v>
      </c>
      <c r="D13" s="2" t="s">
        <v>11</v>
      </c>
      <c r="E13" s="2" t="s">
        <v>6</v>
      </c>
    </row>
    <row r="14" spans="1:9" x14ac:dyDescent="0.25">
      <c r="A14" s="5" t="s">
        <v>8</v>
      </c>
      <c r="B14" s="6"/>
      <c r="C14" s="6"/>
      <c r="D14" s="6"/>
      <c r="E14" s="6"/>
    </row>
    <row r="15" spans="1:9" x14ac:dyDescent="0.25">
      <c r="A15" s="5" t="s">
        <v>9</v>
      </c>
      <c r="B15" s="6">
        <v>201</v>
      </c>
      <c r="C15" s="6">
        <v>158</v>
      </c>
      <c r="D15" s="6">
        <v>41</v>
      </c>
      <c r="E15" s="6">
        <v>2</v>
      </c>
    </row>
    <row r="16" spans="1:9" x14ac:dyDescent="0.25">
      <c r="A16" s="5" t="s">
        <v>2</v>
      </c>
      <c r="B16" s="6">
        <v>18</v>
      </c>
      <c r="C16" s="6">
        <v>15</v>
      </c>
      <c r="D16" s="6">
        <v>1</v>
      </c>
      <c r="E16" s="6">
        <v>2</v>
      </c>
    </row>
    <row r="17" spans="1:7" x14ac:dyDescent="0.25">
      <c r="A17" s="5" t="s">
        <v>3</v>
      </c>
      <c r="B17" s="6">
        <f>SUM(B15:B16)</f>
        <v>219</v>
      </c>
      <c r="C17" s="6">
        <f>SUM(C15:C16)</f>
        <v>173</v>
      </c>
      <c r="D17" s="6">
        <f>SUM(D15:D16)</f>
        <v>42</v>
      </c>
      <c r="E17" s="6">
        <f>SUM(E15:E16)</f>
        <v>4</v>
      </c>
    </row>
    <row r="19" spans="1:7" ht="12" customHeight="1" x14ac:dyDescent="0.25"/>
    <row r="20" spans="1:7" ht="95.25" customHeight="1" x14ac:dyDescent="0.3">
      <c r="A20" s="3" t="s">
        <v>43</v>
      </c>
      <c r="B20" s="1" t="s">
        <v>4</v>
      </c>
      <c r="C20" s="19" t="s">
        <v>65</v>
      </c>
      <c r="D20" s="1" t="s">
        <v>5</v>
      </c>
      <c r="E20" s="1" t="s">
        <v>6</v>
      </c>
      <c r="G20" s="4"/>
    </row>
    <row r="21" spans="1:7" x14ac:dyDescent="0.25">
      <c r="A21" s="5" t="s">
        <v>27</v>
      </c>
      <c r="B21" s="14"/>
      <c r="C21" s="14" t="s">
        <v>15</v>
      </c>
      <c r="D21" s="6" t="s">
        <v>7</v>
      </c>
      <c r="E21" s="14"/>
      <c r="G21" s="4"/>
    </row>
    <row r="22" spans="1:7" x14ac:dyDescent="0.25">
      <c r="A22" s="5" t="s">
        <v>1</v>
      </c>
      <c r="B22" s="6">
        <v>181</v>
      </c>
      <c r="C22" s="6">
        <v>171</v>
      </c>
      <c r="D22" s="6">
        <v>2</v>
      </c>
      <c r="E22" s="6">
        <v>8</v>
      </c>
      <c r="G22" s="4"/>
    </row>
    <row r="23" spans="1:7" x14ac:dyDescent="0.25">
      <c r="A23" s="5" t="s">
        <v>2</v>
      </c>
      <c r="B23" s="6">
        <v>23</v>
      </c>
      <c r="C23" s="6">
        <v>20</v>
      </c>
      <c r="D23" s="6">
        <v>0</v>
      </c>
      <c r="E23" s="6">
        <v>3</v>
      </c>
      <c r="G23" s="4"/>
    </row>
    <row r="24" spans="1:7" x14ac:dyDescent="0.25">
      <c r="A24" s="5" t="s">
        <v>3</v>
      </c>
      <c r="B24" s="6">
        <f>SUM(B22:B23)</f>
        <v>204</v>
      </c>
      <c r="C24" s="6">
        <f>SUM(C22:C23)</f>
        <v>191</v>
      </c>
      <c r="D24" s="6">
        <f>SUM(D22:D23)</f>
        <v>2</v>
      </c>
      <c r="E24" s="6">
        <f>SUM(E22:E23)</f>
        <v>11</v>
      </c>
      <c r="G24" s="4"/>
    </row>
    <row r="25" spans="1:7" ht="12" customHeight="1" x14ac:dyDescent="0.25">
      <c r="A25" s="9"/>
      <c r="B25" s="10"/>
      <c r="C25" s="10"/>
      <c r="D25" s="10"/>
      <c r="E25" s="10"/>
      <c r="F25" s="10"/>
    </row>
    <row r="26" spans="1:7" ht="79.5" customHeight="1" x14ac:dyDescent="0.25">
      <c r="A26" s="5" t="s">
        <v>30</v>
      </c>
      <c r="B26" s="2" t="s">
        <v>4</v>
      </c>
      <c r="C26" s="20" t="s">
        <v>54</v>
      </c>
      <c r="D26" s="2" t="s">
        <v>11</v>
      </c>
      <c r="E26" s="2" t="s">
        <v>6</v>
      </c>
      <c r="G26" s="10"/>
    </row>
    <row r="27" spans="1:7" x14ac:dyDescent="0.25">
      <c r="A27" s="5" t="s">
        <v>8</v>
      </c>
      <c r="B27" s="6"/>
      <c r="C27" s="6"/>
      <c r="D27" s="6"/>
      <c r="E27" s="6"/>
    </row>
    <row r="28" spans="1:7" x14ac:dyDescent="0.25">
      <c r="A28" s="5" t="s">
        <v>9</v>
      </c>
      <c r="B28" s="6">
        <v>181</v>
      </c>
      <c r="C28" s="6">
        <v>153</v>
      </c>
      <c r="D28" s="6">
        <v>26</v>
      </c>
      <c r="E28" s="6">
        <v>2</v>
      </c>
    </row>
    <row r="29" spans="1:7" x14ac:dyDescent="0.25">
      <c r="A29" s="5" t="s">
        <v>2</v>
      </c>
      <c r="B29" s="6">
        <v>23</v>
      </c>
      <c r="C29" s="6">
        <v>19</v>
      </c>
      <c r="D29" s="6">
        <v>4</v>
      </c>
      <c r="E29" s="6">
        <v>0</v>
      </c>
    </row>
    <row r="30" spans="1:7" x14ac:dyDescent="0.25">
      <c r="A30" s="5" t="s">
        <v>3</v>
      </c>
      <c r="B30" s="6">
        <f>SUM(B28:B29)</f>
        <v>204</v>
      </c>
      <c r="C30" s="6">
        <f>SUM(C28:C29)</f>
        <v>172</v>
      </c>
      <c r="D30" s="6">
        <f>SUM(D28:D29)</f>
        <v>30</v>
      </c>
      <c r="E30" s="6">
        <f>SUM(E28:E29)</f>
        <v>2</v>
      </c>
    </row>
    <row r="31" spans="1:7" ht="12" customHeight="1" x14ac:dyDescent="0.25"/>
    <row r="32" spans="1:7" ht="79.5" customHeight="1" x14ac:dyDescent="0.25">
      <c r="A32" s="8" t="s">
        <v>29</v>
      </c>
      <c r="B32" s="2" t="s">
        <v>4</v>
      </c>
      <c r="C32" s="20" t="s">
        <v>54</v>
      </c>
      <c r="D32" s="2" t="s">
        <v>11</v>
      </c>
      <c r="E32" s="2" t="s">
        <v>6</v>
      </c>
    </row>
    <row r="33" spans="1:9" x14ac:dyDescent="0.25">
      <c r="A33" s="5" t="s">
        <v>8</v>
      </c>
      <c r="B33" s="6"/>
      <c r="C33" s="6"/>
      <c r="D33" s="6"/>
      <c r="E33" s="6"/>
    </row>
    <row r="34" spans="1:9" x14ac:dyDescent="0.25">
      <c r="A34" s="5" t="s">
        <v>9</v>
      </c>
      <c r="B34" s="6">
        <v>181</v>
      </c>
      <c r="C34" s="6">
        <v>157</v>
      </c>
      <c r="D34" s="6">
        <v>23</v>
      </c>
      <c r="E34" s="6">
        <v>1</v>
      </c>
    </row>
    <row r="35" spans="1:9" x14ac:dyDescent="0.25">
      <c r="A35" s="5" t="s">
        <v>2</v>
      </c>
      <c r="B35" s="6">
        <v>23</v>
      </c>
      <c r="C35" s="6">
        <v>19</v>
      </c>
      <c r="D35" s="6">
        <v>4</v>
      </c>
      <c r="E35" s="6">
        <v>0</v>
      </c>
    </row>
    <row r="36" spans="1:9" x14ac:dyDescent="0.25">
      <c r="A36" s="5" t="s">
        <v>3</v>
      </c>
      <c r="B36" s="6">
        <f>SUM(B34:B35)</f>
        <v>204</v>
      </c>
      <c r="C36" s="6">
        <f>SUM(C34:C35)</f>
        <v>176</v>
      </c>
      <c r="D36" s="6">
        <f>SUM(D34:D35)</f>
        <v>27</v>
      </c>
      <c r="E36" s="6">
        <f>SUM(E34:E35)</f>
        <v>1</v>
      </c>
    </row>
    <row r="37" spans="1:9" ht="12" customHeight="1" x14ac:dyDescent="0.25"/>
    <row r="38" spans="1:9" x14ac:dyDescent="0.25">
      <c r="A38" s="11" t="s">
        <v>12</v>
      </c>
    </row>
    <row r="39" spans="1:9" x14ac:dyDescent="0.25">
      <c r="A39" s="11"/>
    </row>
    <row r="40" spans="1:9" ht="84.75" customHeight="1" x14ac:dyDescent="0.3">
      <c r="A40" s="3" t="s">
        <v>42</v>
      </c>
      <c r="B40" s="1" t="s">
        <v>4</v>
      </c>
      <c r="C40" s="19" t="s">
        <v>52</v>
      </c>
      <c r="D40" s="19" t="s">
        <v>53</v>
      </c>
      <c r="E40" s="1" t="s">
        <v>17</v>
      </c>
      <c r="F40" s="1" t="s">
        <v>5</v>
      </c>
      <c r="G40" s="1" t="s">
        <v>6</v>
      </c>
    </row>
    <row r="41" spans="1:9" x14ac:dyDescent="0.25">
      <c r="A41" s="5" t="s">
        <v>16</v>
      </c>
      <c r="B41" s="6"/>
      <c r="C41" s="6"/>
      <c r="D41" s="6"/>
      <c r="E41" s="6"/>
      <c r="F41" s="6" t="s">
        <v>7</v>
      </c>
      <c r="G41" s="6"/>
    </row>
    <row r="42" spans="1:9" x14ac:dyDescent="0.25">
      <c r="A42" s="5" t="s">
        <v>1</v>
      </c>
      <c r="B42" s="6">
        <v>484</v>
      </c>
      <c r="C42" s="6">
        <v>144</v>
      </c>
      <c r="D42" s="6">
        <v>160</v>
      </c>
      <c r="E42" s="6">
        <v>144</v>
      </c>
      <c r="F42" s="6">
        <v>11</v>
      </c>
      <c r="G42" s="6">
        <v>25</v>
      </c>
    </row>
    <row r="43" spans="1:9" x14ac:dyDescent="0.25">
      <c r="A43" s="5" t="s">
        <v>2</v>
      </c>
      <c r="B43" s="6">
        <v>24</v>
      </c>
      <c r="C43" s="6">
        <v>6</v>
      </c>
      <c r="D43" s="6">
        <v>11</v>
      </c>
      <c r="E43" s="6">
        <v>5</v>
      </c>
      <c r="F43" s="6">
        <v>0</v>
      </c>
      <c r="G43" s="6">
        <v>2</v>
      </c>
    </row>
    <row r="44" spans="1:9" x14ac:dyDescent="0.25">
      <c r="A44" s="5" t="s">
        <v>3</v>
      </c>
      <c r="B44" s="6">
        <v>508</v>
      </c>
      <c r="C44" s="6">
        <f>SUM(C42:C43)</f>
        <v>150</v>
      </c>
      <c r="D44" s="6">
        <f t="shared" ref="D44:E44" si="1">SUM(D42:D43)</f>
        <v>171</v>
      </c>
      <c r="E44" s="6">
        <f t="shared" si="1"/>
        <v>149</v>
      </c>
      <c r="F44" s="6">
        <f>SUM(F42:F43)</f>
        <v>11</v>
      </c>
      <c r="G44" s="6">
        <f>SUM(G42:G43)</f>
        <v>27</v>
      </c>
      <c r="H44" s="18"/>
      <c r="I44" s="9"/>
    </row>
    <row r="45" spans="1:9" x14ac:dyDescent="0.25">
      <c r="A45" s="11"/>
    </row>
    <row r="46" spans="1:9" ht="79.5" customHeight="1" x14ac:dyDescent="0.25">
      <c r="A46" s="5" t="s">
        <v>32</v>
      </c>
      <c r="B46" s="2" t="s">
        <v>4</v>
      </c>
      <c r="C46" s="20" t="s">
        <v>54</v>
      </c>
      <c r="D46" s="2" t="s">
        <v>11</v>
      </c>
      <c r="E46" s="2" t="s">
        <v>6</v>
      </c>
    </row>
    <row r="47" spans="1:9" x14ac:dyDescent="0.25">
      <c r="A47" s="5" t="s">
        <v>8</v>
      </c>
      <c r="B47" s="6"/>
      <c r="C47" s="6"/>
      <c r="D47" s="6"/>
      <c r="E47" s="6"/>
    </row>
    <row r="48" spans="1:9" x14ac:dyDescent="0.25">
      <c r="A48" s="5" t="s">
        <v>9</v>
      </c>
      <c r="B48" s="6">
        <v>242</v>
      </c>
      <c r="C48" s="6">
        <v>173</v>
      </c>
      <c r="D48" s="6">
        <v>67</v>
      </c>
      <c r="E48" s="6">
        <v>2</v>
      </c>
    </row>
    <row r="49" spans="1:8" x14ac:dyDescent="0.25">
      <c r="A49" s="5" t="s">
        <v>2</v>
      </c>
      <c r="B49" s="6">
        <v>12</v>
      </c>
      <c r="C49" s="6">
        <v>6</v>
      </c>
      <c r="D49" s="6">
        <v>3</v>
      </c>
      <c r="E49" s="6">
        <v>3</v>
      </c>
    </row>
    <row r="50" spans="1:8" x14ac:dyDescent="0.25">
      <c r="A50" s="5" t="s">
        <v>3</v>
      </c>
      <c r="B50" s="6">
        <f>SUM(B48:B49)</f>
        <v>254</v>
      </c>
      <c r="C50" s="6">
        <f>SUM(C48:C49)</f>
        <v>179</v>
      </c>
      <c r="D50" s="6">
        <f>SUM(D48:D49)</f>
        <v>70</v>
      </c>
      <c r="E50" s="6">
        <f>SUM(E48:E49)</f>
        <v>5</v>
      </c>
    </row>
    <row r="51" spans="1:8" ht="18.75" customHeight="1" x14ac:dyDescent="0.25">
      <c r="A51" s="11"/>
    </row>
    <row r="52" spans="1:8" ht="93" x14ac:dyDescent="0.3">
      <c r="A52" s="3" t="s">
        <v>44</v>
      </c>
      <c r="B52" s="1" t="s">
        <v>4</v>
      </c>
      <c r="C52" s="19" t="s">
        <v>60</v>
      </c>
      <c r="D52" s="19" t="s">
        <v>61</v>
      </c>
      <c r="E52" s="1" t="s">
        <v>5</v>
      </c>
      <c r="F52" s="1" t="s">
        <v>6</v>
      </c>
      <c r="G52" s="4"/>
    </row>
    <row r="53" spans="1:8" x14ac:dyDescent="0.25">
      <c r="A53" s="5" t="s">
        <v>0</v>
      </c>
      <c r="B53" s="6"/>
      <c r="C53" s="6"/>
      <c r="D53" s="6"/>
      <c r="E53" s="6" t="s">
        <v>7</v>
      </c>
      <c r="F53" s="6"/>
      <c r="G53" s="4"/>
    </row>
    <row r="54" spans="1:8" x14ac:dyDescent="0.25">
      <c r="A54" s="5" t="s">
        <v>1</v>
      </c>
      <c r="B54" s="6">
        <v>368</v>
      </c>
      <c r="C54" s="6">
        <v>148</v>
      </c>
      <c r="D54" s="6">
        <v>130</v>
      </c>
      <c r="E54" s="6">
        <v>0</v>
      </c>
      <c r="F54" s="6">
        <v>90</v>
      </c>
      <c r="G54" s="4"/>
    </row>
    <row r="55" spans="1:8" x14ac:dyDescent="0.25">
      <c r="A55" s="5" t="s">
        <v>2</v>
      </c>
      <c r="B55" s="6">
        <v>14</v>
      </c>
      <c r="C55" s="6">
        <v>6</v>
      </c>
      <c r="D55" s="6">
        <v>6</v>
      </c>
      <c r="E55" s="6">
        <v>0</v>
      </c>
      <c r="F55" s="6">
        <v>2</v>
      </c>
      <c r="G55" s="4"/>
    </row>
    <row r="56" spans="1:8" x14ac:dyDescent="0.25">
      <c r="A56" s="5" t="s">
        <v>3</v>
      </c>
      <c r="B56" s="6">
        <f>SUM(B54:B55)</f>
        <v>382</v>
      </c>
      <c r="C56" s="6">
        <f>SUM(C54:C55)</f>
        <v>154</v>
      </c>
      <c r="D56" s="6">
        <f t="shared" ref="D56" si="2">SUM(D54:D55)</f>
        <v>136</v>
      </c>
      <c r="E56" s="6">
        <f>SUM(E54:E55)</f>
        <v>0</v>
      </c>
      <c r="F56" s="6">
        <f>SUM(F54:F55)</f>
        <v>92</v>
      </c>
      <c r="G56" s="4"/>
      <c r="H56" s="18"/>
    </row>
    <row r="58" spans="1:8" ht="79.5" customHeight="1" x14ac:dyDescent="0.25">
      <c r="A58" s="5" t="s">
        <v>32</v>
      </c>
      <c r="B58" s="2" t="s">
        <v>4</v>
      </c>
      <c r="C58" s="20" t="s">
        <v>54</v>
      </c>
      <c r="D58" s="2" t="s">
        <v>11</v>
      </c>
      <c r="E58" s="2" t="s">
        <v>6</v>
      </c>
    </row>
    <row r="59" spans="1:8" x14ac:dyDescent="0.25">
      <c r="A59" s="5" t="s">
        <v>8</v>
      </c>
      <c r="B59" s="6"/>
      <c r="C59" s="6"/>
      <c r="D59" s="6"/>
      <c r="E59" s="6"/>
    </row>
    <row r="60" spans="1:8" x14ac:dyDescent="0.25">
      <c r="A60" s="5" t="s">
        <v>9</v>
      </c>
      <c r="B60" s="6">
        <v>184</v>
      </c>
      <c r="C60" s="6">
        <v>150</v>
      </c>
      <c r="D60" s="6">
        <v>34</v>
      </c>
      <c r="E60" s="6">
        <v>0</v>
      </c>
    </row>
    <row r="61" spans="1:8" x14ac:dyDescent="0.25">
      <c r="A61" s="5" t="s">
        <v>2</v>
      </c>
      <c r="B61" s="6">
        <v>7</v>
      </c>
      <c r="C61" s="6">
        <v>6</v>
      </c>
      <c r="D61" s="6">
        <v>1</v>
      </c>
      <c r="E61" s="6">
        <v>0</v>
      </c>
    </row>
    <row r="62" spans="1:8" x14ac:dyDescent="0.25">
      <c r="A62" s="5" t="s">
        <v>3</v>
      </c>
      <c r="B62" s="6">
        <f>SUM(B60:B61)</f>
        <v>191</v>
      </c>
      <c r="C62" s="6">
        <f>SUM(C60:C61)</f>
        <v>156</v>
      </c>
      <c r="D62" s="6">
        <f>SUM(D60:D61)</f>
        <v>35</v>
      </c>
      <c r="E62" s="6">
        <f>SUM(E60:E61)</f>
        <v>0</v>
      </c>
    </row>
    <row r="64" spans="1:8" ht="79.5" customHeight="1" x14ac:dyDescent="0.25">
      <c r="A64" s="8" t="s">
        <v>33</v>
      </c>
      <c r="B64" s="2" t="s">
        <v>4</v>
      </c>
      <c r="C64" s="20" t="s">
        <v>54</v>
      </c>
      <c r="D64" s="2" t="s">
        <v>11</v>
      </c>
      <c r="E64" s="2" t="s">
        <v>6</v>
      </c>
    </row>
    <row r="65" spans="1:7" x14ac:dyDescent="0.25">
      <c r="A65" s="5" t="s">
        <v>8</v>
      </c>
      <c r="B65" s="6"/>
      <c r="C65" s="6"/>
      <c r="D65" s="6"/>
      <c r="E65" s="6"/>
    </row>
    <row r="66" spans="1:7" x14ac:dyDescent="0.25">
      <c r="A66" s="5" t="s">
        <v>9</v>
      </c>
      <c r="B66" s="6">
        <v>184</v>
      </c>
      <c r="C66" s="6">
        <v>149</v>
      </c>
      <c r="D66" s="6">
        <v>34</v>
      </c>
      <c r="E66" s="6">
        <v>1</v>
      </c>
    </row>
    <row r="67" spans="1:7" x14ac:dyDescent="0.25">
      <c r="A67" s="5" t="s">
        <v>2</v>
      </c>
      <c r="B67" s="6">
        <v>7</v>
      </c>
      <c r="C67" s="6">
        <v>6</v>
      </c>
      <c r="D67" s="6">
        <v>1</v>
      </c>
      <c r="E67" s="6">
        <v>0</v>
      </c>
    </row>
    <row r="68" spans="1:7" x14ac:dyDescent="0.25">
      <c r="A68" s="5" t="s">
        <v>3</v>
      </c>
      <c r="B68" s="6">
        <f>SUM(B66:B67)</f>
        <v>191</v>
      </c>
      <c r="C68" s="6">
        <f>SUM(C66:C67)</f>
        <v>155</v>
      </c>
      <c r="D68" s="6">
        <f>SUM(D66:D67)</f>
        <v>35</v>
      </c>
      <c r="E68" s="6">
        <f>SUM(E66:E67)</f>
        <v>1</v>
      </c>
    </row>
    <row r="70" spans="1:7" ht="79.5" customHeight="1" x14ac:dyDescent="0.25">
      <c r="A70" s="8" t="s">
        <v>34</v>
      </c>
      <c r="B70" s="2" t="s">
        <v>4</v>
      </c>
      <c r="C70" s="20" t="s">
        <v>54</v>
      </c>
      <c r="D70" s="2" t="s">
        <v>11</v>
      </c>
      <c r="E70" s="2" t="s">
        <v>6</v>
      </c>
    </row>
    <row r="71" spans="1:7" x14ac:dyDescent="0.25">
      <c r="A71" s="5" t="s">
        <v>8</v>
      </c>
      <c r="B71" s="6"/>
      <c r="C71" s="6"/>
      <c r="D71" s="6"/>
      <c r="E71" s="6"/>
    </row>
    <row r="72" spans="1:7" x14ac:dyDescent="0.25">
      <c r="A72" s="5" t="s">
        <v>9</v>
      </c>
      <c r="B72" s="6">
        <v>184</v>
      </c>
      <c r="C72" s="6">
        <v>154</v>
      </c>
      <c r="D72" s="6">
        <v>30</v>
      </c>
      <c r="E72" s="6">
        <v>0</v>
      </c>
    </row>
    <row r="73" spans="1:7" x14ac:dyDescent="0.25">
      <c r="A73" s="5" t="s">
        <v>2</v>
      </c>
      <c r="B73" s="6">
        <v>7</v>
      </c>
      <c r="C73" s="6">
        <v>6</v>
      </c>
      <c r="D73" s="6">
        <v>1</v>
      </c>
      <c r="E73" s="6">
        <v>0</v>
      </c>
    </row>
    <row r="74" spans="1:7" x14ac:dyDescent="0.25">
      <c r="A74" s="5" t="s">
        <v>3</v>
      </c>
      <c r="B74" s="6">
        <f>SUM(B72:B73)</f>
        <v>191</v>
      </c>
      <c r="C74" s="6">
        <f>SUM(C72:C73)</f>
        <v>160</v>
      </c>
      <c r="D74" s="6">
        <f>SUM(D72:D73)</f>
        <v>31</v>
      </c>
      <c r="E74" s="6">
        <f>SUM(E72:E73)</f>
        <v>0</v>
      </c>
    </row>
    <row r="75" spans="1:7" x14ac:dyDescent="0.25">
      <c r="A75" s="11" t="s">
        <v>12</v>
      </c>
    </row>
    <row r="77" spans="1:7" x14ac:dyDescent="0.25">
      <c r="A77" s="11"/>
    </row>
    <row r="78" spans="1:7" ht="79.5" customHeight="1" x14ac:dyDescent="0.3">
      <c r="A78" s="3" t="s">
        <v>45</v>
      </c>
      <c r="B78" s="1" t="s">
        <v>4</v>
      </c>
      <c r="C78" s="19" t="s">
        <v>71</v>
      </c>
      <c r="D78" s="19" t="s">
        <v>72</v>
      </c>
      <c r="E78" s="1" t="s">
        <v>5</v>
      </c>
      <c r="F78" s="1" t="s">
        <v>6</v>
      </c>
      <c r="G78" s="4"/>
    </row>
    <row r="79" spans="1:7" x14ac:dyDescent="0.25">
      <c r="A79" s="5" t="s">
        <v>0</v>
      </c>
      <c r="B79" s="12"/>
      <c r="C79" s="12"/>
      <c r="D79" s="12"/>
      <c r="E79" s="12" t="s">
        <v>7</v>
      </c>
      <c r="F79" s="12"/>
      <c r="G79" s="4"/>
    </row>
    <row r="80" spans="1:7" x14ac:dyDescent="0.25">
      <c r="A80" s="5" t="s">
        <v>1</v>
      </c>
      <c r="B80" s="13">
        <v>1202</v>
      </c>
      <c r="C80" s="13">
        <v>505</v>
      </c>
      <c r="D80" s="13">
        <v>464</v>
      </c>
      <c r="E80" s="13">
        <v>25</v>
      </c>
      <c r="F80" s="13">
        <v>208</v>
      </c>
      <c r="G80" s="4"/>
    </row>
    <row r="81" spans="1:7" x14ac:dyDescent="0.25">
      <c r="A81" s="5" t="s">
        <v>2</v>
      </c>
      <c r="B81" s="13">
        <v>148</v>
      </c>
      <c r="C81" s="13">
        <v>65</v>
      </c>
      <c r="D81" s="13">
        <v>63</v>
      </c>
      <c r="E81" s="13">
        <v>20</v>
      </c>
      <c r="F81" s="13">
        <v>0</v>
      </c>
      <c r="G81" s="4"/>
    </row>
    <row r="82" spans="1:7" x14ac:dyDescent="0.25">
      <c r="A82" s="5" t="s">
        <v>3</v>
      </c>
      <c r="B82" s="13">
        <f>SUM(B80:B81)</f>
        <v>1350</v>
      </c>
      <c r="C82" s="13">
        <f t="shared" ref="C82:F82" si="3">SUM(C80:C81)</f>
        <v>570</v>
      </c>
      <c r="D82" s="13">
        <f t="shared" si="3"/>
        <v>527</v>
      </c>
      <c r="E82" s="13">
        <f t="shared" si="3"/>
        <v>45</v>
      </c>
      <c r="F82" s="13">
        <f t="shared" si="3"/>
        <v>208</v>
      </c>
      <c r="G82" s="17"/>
    </row>
    <row r="83" spans="1:7" ht="12" customHeight="1" x14ac:dyDescent="0.25"/>
    <row r="84" spans="1:7" ht="79.5" customHeight="1" x14ac:dyDescent="0.25">
      <c r="A84" s="5" t="s">
        <v>35</v>
      </c>
      <c r="B84" s="2" t="s">
        <v>4</v>
      </c>
      <c r="C84" s="20" t="s">
        <v>54</v>
      </c>
      <c r="D84" s="2" t="s">
        <v>11</v>
      </c>
      <c r="E84" s="2" t="s">
        <v>6</v>
      </c>
    </row>
    <row r="85" spans="1:7" x14ac:dyDescent="0.25">
      <c r="A85" s="5" t="s">
        <v>8</v>
      </c>
      <c r="B85" s="6"/>
      <c r="C85" s="6"/>
      <c r="D85" s="6"/>
      <c r="E85" s="6"/>
    </row>
    <row r="86" spans="1:7" x14ac:dyDescent="0.25">
      <c r="A86" s="5" t="s">
        <v>9</v>
      </c>
      <c r="B86" s="13">
        <v>601</v>
      </c>
      <c r="C86" s="13">
        <v>421</v>
      </c>
      <c r="D86" s="13">
        <v>170</v>
      </c>
      <c r="E86" s="13">
        <v>10</v>
      </c>
    </row>
    <row r="87" spans="1:7" x14ac:dyDescent="0.25">
      <c r="A87" s="5" t="s">
        <v>2</v>
      </c>
      <c r="B87" s="13">
        <v>74</v>
      </c>
      <c r="C87" s="13">
        <v>45</v>
      </c>
      <c r="D87" s="13">
        <v>26</v>
      </c>
      <c r="E87" s="13">
        <v>3</v>
      </c>
    </row>
    <row r="88" spans="1:7" x14ac:dyDescent="0.25">
      <c r="A88" s="5" t="s">
        <v>3</v>
      </c>
      <c r="B88" s="13">
        <f>SUM(B86:B87)</f>
        <v>675</v>
      </c>
      <c r="C88" s="13">
        <f t="shared" ref="C88:E88" si="4">SUM(C86:C87)</f>
        <v>466</v>
      </c>
      <c r="D88" s="13">
        <f t="shared" si="4"/>
        <v>196</v>
      </c>
      <c r="E88" s="13">
        <f t="shared" si="4"/>
        <v>13</v>
      </c>
    </row>
    <row r="90" spans="1:7" ht="12" customHeight="1" x14ac:dyDescent="0.25"/>
    <row r="91" spans="1:7" ht="85.5" x14ac:dyDescent="0.3">
      <c r="A91" s="3" t="s">
        <v>46</v>
      </c>
      <c r="B91" s="1" t="s">
        <v>4</v>
      </c>
      <c r="C91" s="19" t="s">
        <v>56</v>
      </c>
      <c r="D91" s="1" t="s">
        <v>5</v>
      </c>
      <c r="E91" s="1" t="s">
        <v>6</v>
      </c>
      <c r="G91" s="4"/>
    </row>
    <row r="92" spans="1:7" x14ac:dyDescent="0.25">
      <c r="A92" s="5" t="s">
        <v>51</v>
      </c>
      <c r="B92" s="6"/>
      <c r="C92" s="6"/>
      <c r="D92" s="6" t="s">
        <v>7</v>
      </c>
      <c r="E92" s="6"/>
      <c r="G92" s="4"/>
    </row>
    <row r="93" spans="1:7" x14ac:dyDescent="0.25">
      <c r="A93" s="5" t="s">
        <v>1</v>
      </c>
      <c r="B93" s="6">
        <v>139</v>
      </c>
      <c r="C93" s="6">
        <v>118</v>
      </c>
      <c r="D93" s="6">
        <v>1</v>
      </c>
      <c r="E93" s="6">
        <v>20</v>
      </c>
      <c r="G93" s="4"/>
    </row>
    <row r="94" spans="1:7" x14ac:dyDescent="0.25">
      <c r="A94" s="5" t="s">
        <v>2</v>
      </c>
      <c r="B94" s="6">
        <v>7</v>
      </c>
      <c r="C94" s="6">
        <v>6</v>
      </c>
      <c r="D94" s="6">
        <v>0</v>
      </c>
      <c r="E94" s="6">
        <v>1</v>
      </c>
      <c r="G94" s="4"/>
    </row>
    <row r="95" spans="1:7" x14ac:dyDescent="0.25">
      <c r="A95" s="5" t="s">
        <v>3</v>
      </c>
      <c r="B95" s="6">
        <v>146</v>
      </c>
      <c r="C95" s="6">
        <f>SUM(C93:C94)</f>
        <v>124</v>
      </c>
      <c r="D95" s="6">
        <f>SUM(D93:D94)</f>
        <v>1</v>
      </c>
      <c r="E95" s="6">
        <f>SUM(E93:E94)</f>
        <v>21</v>
      </c>
      <c r="G95" s="4"/>
    </row>
    <row r="96" spans="1:7" ht="12" customHeight="1" x14ac:dyDescent="0.25"/>
    <row r="97" spans="1:5" ht="79.5" customHeight="1" x14ac:dyDescent="0.25">
      <c r="A97" s="5" t="s">
        <v>36</v>
      </c>
      <c r="B97" s="2" t="s">
        <v>4</v>
      </c>
      <c r="C97" s="20" t="s">
        <v>54</v>
      </c>
      <c r="D97" s="2" t="s">
        <v>11</v>
      </c>
      <c r="E97" s="2" t="s">
        <v>6</v>
      </c>
    </row>
    <row r="98" spans="1:5" x14ac:dyDescent="0.25">
      <c r="A98" s="5" t="s">
        <v>8</v>
      </c>
      <c r="B98" s="6"/>
      <c r="C98" s="6"/>
      <c r="D98" s="6"/>
      <c r="E98" s="6"/>
    </row>
    <row r="99" spans="1:5" x14ac:dyDescent="0.25">
      <c r="A99" s="5" t="s">
        <v>9</v>
      </c>
      <c r="B99" s="6">
        <v>139</v>
      </c>
      <c r="C99" s="6">
        <v>111</v>
      </c>
      <c r="D99" s="6">
        <v>28</v>
      </c>
      <c r="E99" s="6">
        <v>0</v>
      </c>
    </row>
    <row r="100" spans="1:5" x14ac:dyDescent="0.25">
      <c r="A100" s="5" t="s">
        <v>2</v>
      </c>
      <c r="B100" s="6">
        <v>7</v>
      </c>
      <c r="C100" s="6">
        <v>4</v>
      </c>
      <c r="D100" s="6">
        <v>3</v>
      </c>
      <c r="E100" s="6">
        <v>0</v>
      </c>
    </row>
    <row r="101" spans="1:5" x14ac:dyDescent="0.25">
      <c r="A101" s="5" t="s">
        <v>3</v>
      </c>
      <c r="B101" s="6">
        <f>SUM(B99:B100)</f>
        <v>146</v>
      </c>
      <c r="C101" s="6">
        <f>SUM(C99:C100)</f>
        <v>115</v>
      </c>
      <c r="D101" s="6">
        <f>SUM(D99:D100)</f>
        <v>31</v>
      </c>
      <c r="E101" s="6">
        <f>SUM(E99:E100)</f>
        <v>0</v>
      </c>
    </row>
    <row r="102" spans="1:5" x14ac:dyDescent="0.25">
      <c r="A102" s="9"/>
      <c r="B102" s="10"/>
      <c r="C102" s="10"/>
      <c r="D102" s="10"/>
      <c r="E102" s="10"/>
    </row>
    <row r="103" spans="1:5" x14ac:dyDescent="0.25">
      <c r="A103" s="11" t="s">
        <v>12</v>
      </c>
      <c r="B103" s="10"/>
      <c r="C103" s="10"/>
      <c r="D103" s="10"/>
      <c r="E103" s="10"/>
    </row>
    <row r="104" spans="1:5" x14ac:dyDescent="0.25">
      <c r="A104" s="9"/>
      <c r="B104" s="10"/>
      <c r="C104" s="10"/>
      <c r="D104" s="10"/>
      <c r="E104" s="10"/>
    </row>
    <row r="105" spans="1:5" x14ac:dyDescent="0.25">
      <c r="A105" s="9"/>
      <c r="B105" s="10"/>
      <c r="C105" s="10"/>
      <c r="D105" s="10"/>
      <c r="E105" s="10"/>
    </row>
    <row r="106" spans="1:5" x14ac:dyDescent="0.25">
      <c r="A106" s="9"/>
      <c r="B106" s="10"/>
      <c r="C106" s="10"/>
      <c r="D106" s="10"/>
      <c r="E106" s="10"/>
    </row>
    <row r="107" spans="1:5" x14ac:dyDescent="0.25">
      <c r="A107" s="9"/>
      <c r="B107" s="10"/>
      <c r="C107" s="10"/>
      <c r="D107" s="10"/>
      <c r="E107" s="10"/>
    </row>
    <row r="108" spans="1:5" x14ac:dyDescent="0.25">
      <c r="A108" s="9"/>
      <c r="B108" s="10"/>
      <c r="C108" s="10"/>
      <c r="D108" s="10"/>
      <c r="E108" s="10"/>
    </row>
    <row r="109" spans="1:5" x14ac:dyDescent="0.25">
      <c r="A109" s="9"/>
      <c r="B109" s="10"/>
      <c r="C109" s="10"/>
      <c r="D109" s="10"/>
      <c r="E109" s="10"/>
    </row>
    <row r="110" spans="1:5" ht="12" customHeight="1" x14ac:dyDescent="0.25"/>
    <row r="111" spans="1:5" ht="12" customHeight="1" x14ac:dyDescent="0.25"/>
    <row r="112" spans="1:5" ht="12" customHeight="1" x14ac:dyDescent="0.25"/>
    <row r="113" spans="1:10" ht="12" customHeight="1" x14ac:dyDescent="0.25"/>
    <row r="114" spans="1:10" ht="12" customHeight="1" x14ac:dyDescent="0.25"/>
    <row r="115" spans="1:10" ht="12" customHeight="1" x14ac:dyDescent="0.25"/>
    <row r="116" spans="1:10" ht="12" customHeight="1" x14ac:dyDescent="0.25"/>
    <row r="117" spans="1:10" ht="12" customHeight="1" x14ac:dyDescent="0.25"/>
    <row r="118" spans="1:10" ht="12" customHeight="1" x14ac:dyDescent="0.25"/>
    <row r="119" spans="1:10" ht="12" customHeight="1" x14ac:dyDescent="0.25"/>
    <row r="120" spans="1:10" ht="12" customHeight="1" x14ac:dyDescent="0.25"/>
    <row r="121" spans="1:10" ht="12" customHeight="1" x14ac:dyDescent="0.25"/>
    <row r="122" spans="1:10" ht="12" customHeight="1" x14ac:dyDescent="0.25"/>
    <row r="123" spans="1:10" ht="79.5" customHeight="1" x14ac:dyDescent="0.3">
      <c r="A123" s="3" t="s">
        <v>47</v>
      </c>
      <c r="B123" s="1" t="s">
        <v>4</v>
      </c>
      <c r="C123" s="19" t="s">
        <v>66</v>
      </c>
      <c r="D123" s="19" t="s">
        <v>67</v>
      </c>
      <c r="E123" s="19" t="s">
        <v>68</v>
      </c>
      <c r="F123" s="19" t="s">
        <v>69</v>
      </c>
      <c r="G123" s="1" t="s">
        <v>20</v>
      </c>
      <c r="H123" s="1" t="s">
        <v>5</v>
      </c>
      <c r="I123" s="1" t="s">
        <v>6</v>
      </c>
    </row>
    <row r="124" spans="1:10" x14ac:dyDescent="0.25">
      <c r="A124" s="5" t="s">
        <v>19</v>
      </c>
      <c r="B124" s="6"/>
      <c r="C124" s="6"/>
      <c r="D124" s="6"/>
      <c r="E124" s="6"/>
      <c r="F124" s="6"/>
      <c r="G124" s="6"/>
      <c r="H124" s="6" t="s">
        <v>7</v>
      </c>
      <c r="I124" s="6"/>
    </row>
    <row r="125" spans="1:10" x14ac:dyDescent="0.25">
      <c r="A125" s="5" t="s">
        <v>1</v>
      </c>
      <c r="B125" s="6">
        <v>1061</v>
      </c>
      <c r="C125" s="6">
        <v>192</v>
      </c>
      <c r="D125" s="6">
        <v>190</v>
      </c>
      <c r="E125" s="6">
        <v>172</v>
      </c>
      <c r="F125" s="6">
        <v>192</v>
      </c>
      <c r="G125" s="6">
        <v>134</v>
      </c>
      <c r="H125" s="6">
        <v>1</v>
      </c>
      <c r="I125" s="6">
        <v>180</v>
      </c>
    </row>
    <row r="126" spans="1:10" x14ac:dyDescent="0.25">
      <c r="A126" s="5" t="s">
        <v>2</v>
      </c>
      <c r="B126" s="6">
        <v>28</v>
      </c>
      <c r="C126" s="6">
        <v>5</v>
      </c>
      <c r="D126" s="6">
        <v>5</v>
      </c>
      <c r="E126" s="6">
        <v>3</v>
      </c>
      <c r="F126" s="6">
        <v>6</v>
      </c>
      <c r="G126" s="6">
        <v>4</v>
      </c>
      <c r="H126" s="6">
        <v>0</v>
      </c>
      <c r="I126" s="6">
        <v>5</v>
      </c>
    </row>
    <row r="127" spans="1:10" x14ac:dyDescent="0.25">
      <c r="A127" s="5" t="s">
        <v>3</v>
      </c>
      <c r="B127" s="6">
        <f>SUM(B125:B126)</f>
        <v>1089</v>
      </c>
      <c r="C127" s="6">
        <f>SUM(C125:C126)</f>
        <v>197</v>
      </c>
      <c r="D127" s="6">
        <f>SUM(D125:D126)</f>
        <v>195</v>
      </c>
      <c r="E127" s="6">
        <f>SUM(E125:E126)</f>
        <v>175</v>
      </c>
      <c r="F127" s="6">
        <f t="shared" ref="F127:I127" si="5">SUM(F125:F126)</f>
        <v>198</v>
      </c>
      <c r="G127" s="6">
        <f t="shared" si="5"/>
        <v>138</v>
      </c>
      <c r="H127" s="6">
        <f t="shared" si="5"/>
        <v>1</v>
      </c>
      <c r="I127" s="6">
        <f t="shared" si="5"/>
        <v>185</v>
      </c>
      <c r="J127" s="17"/>
    </row>
    <row r="128" spans="1:10" x14ac:dyDescent="0.25">
      <c r="A128" s="11"/>
      <c r="B128" s="10"/>
      <c r="D128" s="10"/>
      <c r="E128" s="10"/>
      <c r="F128" s="10"/>
    </row>
    <row r="129" spans="1:6" ht="79.5" customHeight="1" x14ac:dyDescent="0.25">
      <c r="A129" s="5" t="s">
        <v>37</v>
      </c>
      <c r="B129" s="2" t="s">
        <v>4</v>
      </c>
      <c r="C129" s="20" t="s">
        <v>54</v>
      </c>
      <c r="D129" s="2" t="s">
        <v>11</v>
      </c>
      <c r="E129" s="2" t="s">
        <v>6</v>
      </c>
      <c r="F129" s="10"/>
    </row>
    <row r="130" spans="1:6" x14ac:dyDescent="0.25">
      <c r="A130" s="5" t="s">
        <v>8</v>
      </c>
      <c r="B130" s="6"/>
      <c r="C130" s="6"/>
      <c r="D130" s="6"/>
      <c r="E130" s="6"/>
      <c r="F130" s="10"/>
    </row>
    <row r="131" spans="1:6" x14ac:dyDescent="0.25">
      <c r="A131" s="5" t="s">
        <v>9</v>
      </c>
      <c r="B131" s="6">
        <v>267</v>
      </c>
      <c r="C131" s="6">
        <v>189</v>
      </c>
      <c r="D131" s="6">
        <v>76</v>
      </c>
      <c r="E131" s="6">
        <v>2</v>
      </c>
      <c r="F131" s="10"/>
    </row>
    <row r="132" spans="1:6" x14ac:dyDescent="0.25">
      <c r="A132" s="5" t="s">
        <v>2</v>
      </c>
      <c r="B132" s="6">
        <v>7</v>
      </c>
      <c r="C132" s="6">
        <v>3</v>
      </c>
      <c r="D132" s="6">
        <v>4</v>
      </c>
      <c r="E132" s="6">
        <v>0</v>
      </c>
      <c r="F132" s="10"/>
    </row>
    <row r="133" spans="1:6" x14ac:dyDescent="0.25">
      <c r="A133" s="5" t="s">
        <v>3</v>
      </c>
      <c r="B133" s="6">
        <f>SUM(B131:B132)</f>
        <v>274</v>
      </c>
      <c r="C133" s="6">
        <f>SUM(C131:C132)</f>
        <v>192</v>
      </c>
      <c r="D133" s="6">
        <f>SUM(D131:D132)</f>
        <v>80</v>
      </c>
      <c r="E133" s="6">
        <f>SUM(E131:E132)</f>
        <v>2</v>
      </c>
      <c r="F133" s="10"/>
    </row>
    <row r="134" spans="1:6" x14ac:dyDescent="0.25">
      <c r="A134" s="11"/>
      <c r="B134" s="10"/>
      <c r="D134" s="10"/>
      <c r="E134" s="10"/>
      <c r="F134" s="10"/>
    </row>
    <row r="135" spans="1:6" ht="79.5" customHeight="1" x14ac:dyDescent="0.25">
      <c r="A135" s="8" t="s">
        <v>39</v>
      </c>
      <c r="B135" s="2" t="s">
        <v>4</v>
      </c>
      <c r="C135" s="20" t="s">
        <v>54</v>
      </c>
      <c r="D135" s="2" t="s">
        <v>11</v>
      </c>
      <c r="E135" s="2" t="s">
        <v>6</v>
      </c>
      <c r="F135" s="10"/>
    </row>
    <row r="136" spans="1:6" x14ac:dyDescent="0.25">
      <c r="A136" s="5" t="s">
        <v>8</v>
      </c>
      <c r="B136" s="6"/>
      <c r="C136" s="6"/>
      <c r="D136" s="6"/>
      <c r="E136" s="6"/>
      <c r="F136" s="10"/>
    </row>
    <row r="137" spans="1:6" x14ac:dyDescent="0.25">
      <c r="A137" s="5" t="s">
        <v>9</v>
      </c>
      <c r="B137" s="6">
        <v>267</v>
      </c>
      <c r="C137" s="6">
        <v>187</v>
      </c>
      <c r="D137" s="6">
        <v>78</v>
      </c>
      <c r="E137" s="6">
        <v>2</v>
      </c>
      <c r="F137" s="10"/>
    </row>
    <row r="138" spans="1:6" x14ac:dyDescent="0.25">
      <c r="A138" s="5" t="s">
        <v>2</v>
      </c>
      <c r="B138" s="6">
        <v>7</v>
      </c>
      <c r="C138" s="6">
        <v>4</v>
      </c>
      <c r="D138" s="6">
        <v>3</v>
      </c>
      <c r="E138" s="6">
        <v>0</v>
      </c>
      <c r="F138" s="10"/>
    </row>
    <row r="139" spans="1:6" x14ac:dyDescent="0.25">
      <c r="A139" s="5" t="s">
        <v>3</v>
      </c>
      <c r="B139" s="6">
        <f>SUM(B137:B138)</f>
        <v>274</v>
      </c>
      <c r="C139" s="6">
        <f>SUM(C137:C138)</f>
        <v>191</v>
      </c>
      <c r="D139" s="6">
        <f>SUM(D137:D138)</f>
        <v>81</v>
      </c>
      <c r="E139" s="6">
        <f>SUM(E137:E138)</f>
        <v>2</v>
      </c>
      <c r="F139" s="10"/>
    </row>
    <row r="140" spans="1:6" x14ac:dyDescent="0.25">
      <c r="A140" s="11"/>
      <c r="B140" s="10"/>
      <c r="D140" s="10"/>
      <c r="E140" s="10"/>
      <c r="F140" s="10"/>
    </row>
    <row r="141" spans="1:6" ht="79.5" customHeight="1" x14ac:dyDescent="0.25">
      <c r="A141" s="8" t="s">
        <v>21</v>
      </c>
      <c r="B141" s="2" t="s">
        <v>4</v>
      </c>
      <c r="C141" s="20" t="s">
        <v>54</v>
      </c>
      <c r="D141" s="2" t="s">
        <v>11</v>
      </c>
      <c r="E141" s="2" t="s">
        <v>6</v>
      </c>
      <c r="F141" s="10"/>
    </row>
    <row r="142" spans="1:6" x14ac:dyDescent="0.25">
      <c r="A142" s="5" t="s">
        <v>8</v>
      </c>
      <c r="B142" s="6"/>
      <c r="C142" s="6"/>
      <c r="D142" s="6"/>
      <c r="E142" s="6"/>
      <c r="F142" s="10"/>
    </row>
    <row r="143" spans="1:6" x14ac:dyDescent="0.25">
      <c r="A143" s="5" t="s">
        <v>9</v>
      </c>
      <c r="B143" s="6">
        <v>267</v>
      </c>
      <c r="C143" s="6">
        <v>175</v>
      </c>
      <c r="D143" s="6">
        <v>91</v>
      </c>
      <c r="E143" s="6">
        <v>1</v>
      </c>
      <c r="F143" s="10"/>
    </row>
    <row r="144" spans="1:6" x14ac:dyDescent="0.25">
      <c r="A144" s="5" t="s">
        <v>2</v>
      </c>
      <c r="B144" s="6">
        <v>7</v>
      </c>
      <c r="C144" s="6">
        <v>4</v>
      </c>
      <c r="D144" s="6">
        <v>3</v>
      </c>
      <c r="E144" s="6">
        <v>0</v>
      </c>
      <c r="F144" s="10"/>
    </row>
    <row r="145" spans="1:6" x14ac:dyDescent="0.25">
      <c r="A145" s="5" t="s">
        <v>3</v>
      </c>
      <c r="B145" s="6">
        <f>SUM(B143:B144)</f>
        <v>274</v>
      </c>
      <c r="C145" s="6">
        <f>SUM(C143:C144)</f>
        <v>179</v>
      </c>
      <c r="D145" s="6">
        <f>SUM(D143:D144)</f>
        <v>94</v>
      </c>
      <c r="E145" s="6">
        <f>SUM(E143:E144)</f>
        <v>1</v>
      </c>
      <c r="F145" s="10"/>
    </row>
    <row r="146" spans="1:6" x14ac:dyDescent="0.25">
      <c r="A146" s="11"/>
      <c r="B146" s="10"/>
      <c r="D146" s="10"/>
      <c r="E146" s="10"/>
      <c r="F146" s="10"/>
    </row>
    <row r="147" spans="1:6" ht="79.5" customHeight="1" x14ac:dyDescent="0.25">
      <c r="A147" s="8" t="s">
        <v>22</v>
      </c>
      <c r="B147" s="2" t="s">
        <v>4</v>
      </c>
      <c r="C147" s="2" t="s">
        <v>10</v>
      </c>
      <c r="D147" s="20" t="s">
        <v>70</v>
      </c>
      <c r="E147" s="2" t="s">
        <v>6</v>
      </c>
      <c r="F147" s="10"/>
    </row>
    <row r="148" spans="1:6" x14ac:dyDescent="0.25">
      <c r="A148" s="5" t="s">
        <v>8</v>
      </c>
      <c r="B148" s="6"/>
      <c r="C148" s="6"/>
      <c r="D148" s="6"/>
      <c r="E148" s="6"/>
      <c r="F148" s="10"/>
    </row>
    <row r="149" spans="1:6" x14ac:dyDescent="0.25">
      <c r="A149" s="5" t="s">
        <v>9</v>
      </c>
      <c r="B149" s="6">
        <v>267</v>
      </c>
      <c r="C149" s="6">
        <v>68</v>
      </c>
      <c r="D149" s="6">
        <v>197</v>
      </c>
      <c r="E149" s="6">
        <v>2</v>
      </c>
      <c r="F149" s="10"/>
    </row>
    <row r="150" spans="1:6" x14ac:dyDescent="0.25">
      <c r="A150" s="5" t="s">
        <v>2</v>
      </c>
      <c r="B150" s="6">
        <v>7</v>
      </c>
      <c r="C150" s="6">
        <v>2</v>
      </c>
      <c r="D150" s="6">
        <v>5</v>
      </c>
      <c r="E150" s="6">
        <v>0</v>
      </c>
      <c r="F150" s="10"/>
    </row>
    <row r="151" spans="1:6" x14ac:dyDescent="0.25">
      <c r="A151" s="5" t="s">
        <v>3</v>
      </c>
      <c r="B151" s="6">
        <f>SUM(B149:B150)</f>
        <v>274</v>
      </c>
      <c r="C151" s="6">
        <f>SUM(C149:C150)</f>
        <v>70</v>
      </c>
      <c r="D151" s="6">
        <f>SUM(D149:D150)</f>
        <v>202</v>
      </c>
      <c r="E151" s="6">
        <f>SUM(E149:E150)</f>
        <v>2</v>
      </c>
      <c r="F151" s="10"/>
    </row>
    <row r="152" spans="1:6" x14ac:dyDescent="0.25">
      <c r="A152" s="11"/>
      <c r="B152" s="10"/>
      <c r="D152" s="10"/>
      <c r="E152" s="10"/>
      <c r="F152" s="10"/>
    </row>
    <row r="153" spans="1:6" ht="78.75" customHeight="1" x14ac:dyDescent="0.25">
      <c r="A153" s="8" t="s">
        <v>23</v>
      </c>
      <c r="B153" s="2" t="s">
        <v>4</v>
      </c>
      <c r="C153" s="20" t="s">
        <v>54</v>
      </c>
      <c r="D153" s="2" t="s">
        <v>11</v>
      </c>
      <c r="E153" s="2" t="s">
        <v>6</v>
      </c>
      <c r="F153" s="10"/>
    </row>
    <row r="154" spans="1:6" x14ac:dyDescent="0.25">
      <c r="A154" s="5" t="s">
        <v>8</v>
      </c>
      <c r="B154" s="6"/>
      <c r="C154" s="6"/>
      <c r="D154" s="6"/>
      <c r="E154" s="6"/>
      <c r="F154" s="10"/>
    </row>
    <row r="155" spans="1:6" x14ac:dyDescent="0.25">
      <c r="A155" s="5" t="s">
        <v>9</v>
      </c>
      <c r="B155" s="6">
        <v>267</v>
      </c>
      <c r="C155" s="6">
        <v>234</v>
      </c>
      <c r="D155" s="6">
        <v>32</v>
      </c>
      <c r="E155" s="6">
        <v>1</v>
      </c>
      <c r="F155" s="10"/>
    </row>
    <row r="156" spans="1:6" x14ac:dyDescent="0.25">
      <c r="A156" s="5" t="s">
        <v>2</v>
      </c>
      <c r="B156" s="6">
        <v>7</v>
      </c>
      <c r="C156" s="6">
        <v>3</v>
      </c>
      <c r="D156" s="6">
        <v>3</v>
      </c>
      <c r="E156" s="6">
        <v>1</v>
      </c>
      <c r="F156" s="10"/>
    </row>
    <row r="157" spans="1:6" x14ac:dyDescent="0.25">
      <c r="A157" s="5" t="s">
        <v>3</v>
      </c>
      <c r="B157" s="6">
        <f>SUM(B155:B156)</f>
        <v>274</v>
      </c>
      <c r="C157" s="6">
        <f>SUM(C155:C156)</f>
        <v>237</v>
      </c>
      <c r="D157" s="6">
        <f>SUM(D155:D156)</f>
        <v>35</v>
      </c>
      <c r="E157" s="6">
        <f>SUM(E155:E156)</f>
        <v>2</v>
      </c>
      <c r="F157" s="10"/>
    </row>
    <row r="158" spans="1:6" x14ac:dyDescent="0.25">
      <c r="A158" s="9"/>
      <c r="B158" s="10"/>
      <c r="C158" s="10"/>
      <c r="D158" s="10"/>
      <c r="E158" s="10"/>
      <c r="F158" s="10"/>
    </row>
    <row r="159" spans="1:6" x14ac:dyDescent="0.25">
      <c r="A159" s="11" t="s">
        <v>12</v>
      </c>
      <c r="B159" s="10"/>
      <c r="C159" s="10"/>
      <c r="D159" s="10"/>
      <c r="E159" s="10"/>
      <c r="F159" s="10"/>
    </row>
    <row r="160" spans="1:6" x14ac:dyDescent="0.25">
      <c r="A160" s="11"/>
      <c r="B160" s="10"/>
      <c r="D160" s="10"/>
      <c r="E160" s="10"/>
      <c r="F160" s="10"/>
    </row>
    <row r="161" spans="1:7" ht="79.5" customHeight="1" x14ac:dyDescent="0.3">
      <c r="A161" s="3" t="s">
        <v>48</v>
      </c>
      <c r="B161" s="1" t="s">
        <v>4</v>
      </c>
      <c r="C161" s="19" t="s">
        <v>55</v>
      </c>
      <c r="D161" s="1" t="s">
        <v>5</v>
      </c>
      <c r="E161" s="1" t="s">
        <v>6</v>
      </c>
      <c r="F161" s="4"/>
      <c r="G161" s="4"/>
    </row>
    <row r="162" spans="1:7" x14ac:dyDescent="0.25">
      <c r="A162" s="5" t="s">
        <v>18</v>
      </c>
      <c r="B162" s="6"/>
      <c r="C162" s="6"/>
      <c r="D162" s="6" t="s">
        <v>7</v>
      </c>
      <c r="E162" s="6"/>
      <c r="F162" s="4"/>
      <c r="G162" s="4"/>
    </row>
    <row r="163" spans="1:7" x14ac:dyDescent="0.25">
      <c r="A163" s="5" t="s">
        <v>1</v>
      </c>
      <c r="B163" s="6">
        <v>115</v>
      </c>
      <c r="C163" s="6">
        <v>79</v>
      </c>
      <c r="D163" s="6">
        <v>8</v>
      </c>
      <c r="E163" s="6">
        <v>28</v>
      </c>
      <c r="F163" s="4"/>
      <c r="G163" s="4"/>
    </row>
    <row r="164" spans="1:7" x14ac:dyDescent="0.25">
      <c r="A164" s="5" t="s">
        <v>2</v>
      </c>
      <c r="B164" s="6">
        <v>3</v>
      </c>
      <c r="C164" s="6">
        <v>2</v>
      </c>
      <c r="D164" s="6">
        <v>0</v>
      </c>
      <c r="E164" s="6">
        <v>1</v>
      </c>
      <c r="F164" s="4"/>
      <c r="G164" s="4"/>
    </row>
    <row r="165" spans="1:7" x14ac:dyDescent="0.25">
      <c r="A165" s="5" t="s">
        <v>3</v>
      </c>
      <c r="B165" s="6">
        <f>SUM(B163:B164)</f>
        <v>118</v>
      </c>
      <c r="C165" s="21">
        <f>SUM(C163:C164)</f>
        <v>81</v>
      </c>
      <c r="D165" s="6">
        <f>SUM(D163:D164)</f>
        <v>8</v>
      </c>
      <c r="E165" s="6">
        <f>SUM(E163:E164)</f>
        <v>29</v>
      </c>
      <c r="F165" s="17"/>
      <c r="G165" s="4"/>
    </row>
    <row r="167" spans="1:7" ht="79.5" customHeight="1" x14ac:dyDescent="0.25">
      <c r="A167" s="5" t="s">
        <v>25</v>
      </c>
      <c r="B167" s="2" t="s">
        <v>4</v>
      </c>
      <c r="C167" s="20" t="s">
        <v>54</v>
      </c>
      <c r="D167" s="2" t="s">
        <v>11</v>
      </c>
      <c r="E167" s="2" t="s">
        <v>6</v>
      </c>
    </row>
    <row r="168" spans="1:7" x14ac:dyDescent="0.25">
      <c r="A168" s="5" t="s">
        <v>8</v>
      </c>
      <c r="B168" s="6"/>
      <c r="C168" s="6"/>
      <c r="D168" s="6"/>
      <c r="E168" s="6"/>
    </row>
    <row r="169" spans="1:7" x14ac:dyDescent="0.25">
      <c r="A169" s="5" t="s">
        <v>9</v>
      </c>
      <c r="B169" s="6">
        <v>115</v>
      </c>
      <c r="C169" s="6">
        <v>77</v>
      </c>
      <c r="D169" s="6">
        <v>38</v>
      </c>
      <c r="E169" s="6">
        <v>0</v>
      </c>
    </row>
    <row r="170" spans="1:7" x14ac:dyDescent="0.25">
      <c r="A170" s="5" t="s">
        <v>2</v>
      </c>
      <c r="B170" s="6">
        <v>3</v>
      </c>
      <c r="C170" s="6">
        <v>2</v>
      </c>
      <c r="D170" s="6">
        <v>1</v>
      </c>
      <c r="E170" s="6">
        <v>0</v>
      </c>
    </row>
    <row r="171" spans="1:7" x14ac:dyDescent="0.25">
      <c r="A171" s="5" t="s">
        <v>3</v>
      </c>
      <c r="B171" s="6">
        <f>SUM(B169:B170)</f>
        <v>118</v>
      </c>
      <c r="C171" s="6">
        <f>SUM(C169:C170)</f>
        <v>79</v>
      </c>
      <c r="D171" s="6">
        <f>SUM(D169:D170)</f>
        <v>39</v>
      </c>
      <c r="E171" s="6">
        <f>SUM(E169:E170)</f>
        <v>0</v>
      </c>
    </row>
    <row r="173" spans="1:7" ht="78.75" customHeight="1" x14ac:dyDescent="0.25">
      <c r="A173" s="8" t="s">
        <v>40</v>
      </c>
      <c r="B173" s="2" t="s">
        <v>4</v>
      </c>
      <c r="C173" s="20" t="s">
        <v>54</v>
      </c>
      <c r="D173" s="2" t="s">
        <v>11</v>
      </c>
      <c r="E173" s="2" t="s">
        <v>6</v>
      </c>
    </row>
    <row r="174" spans="1:7" x14ac:dyDescent="0.25">
      <c r="A174" s="5" t="s">
        <v>8</v>
      </c>
      <c r="B174" s="6"/>
      <c r="C174" s="6"/>
      <c r="D174" s="6"/>
      <c r="E174" s="6"/>
    </row>
    <row r="175" spans="1:7" x14ac:dyDescent="0.25">
      <c r="A175" s="5" t="s">
        <v>9</v>
      </c>
      <c r="B175" s="6">
        <v>115</v>
      </c>
      <c r="C175" s="6">
        <v>75</v>
      </c>
      <c r="D175" s="6">
        <v>40</v>
      </c>
      <c r="E175" s="6">
        <v>0</v>
      </c>
    </row>
    <row r="176" spans="1:7" x14ac:dyDescent="0.25">
      <c r="A176" s="5" t="s">
        <v>2</v>
      </c>
      <c r="B176" s="6">
        <v>3</v>
      </c>
      <c r="C176" s="6">
        <v>2</v>
      </c>
      <c r="D176" s="6">
        <v>1</v>
      </c>
      <c r="E176" s="6">
        <v>0</v>
      </c>
    </row>
    <row r="177" spans="1:7" x14ac:dyDescent="0.25">
      <c r="A177" s="5" t="s">
        <v>3</v>
      </c>
      <c r="B177" s="6">
        <f>SUM(B175:B176)</f>
        <v>118</v>
      </c>
      <c r="C177" s="6">
        <f>SUM(C175:C176)</f>
        <v>77</v>
      </c>
      <c r="D177" s="6">
        <f>SUM(D175:D176)</f>
        <v>41</v>
      </c>
      <c r="E177" s="6">
        <f>SUM(E175:E176)</f>
        <v>0</v>
      </c>
    </row>
    <row r="179" spans="1:7" ht="79.5" customHeight="1" x14ac:dyDescent="0.3">
      <c r="A179" s="3" t="s">
        <v>50</v>
      </c>
      <c r="B179" s="1" t="s">
        <v>4</v>
      </c>
      <c r="C179" s="19" t="s">
        <v>57</v>
      </c>
      <c r="D179" s="1" t="s">
        <v>5</v>
      </c>
      <c r="E179" s="1" t="s">
        <v>6</v>
      </c>
      <c r="G179" s="4"/>
    </row>
    <row r="180" spans="1:7" x14ac:dyDescent="0.25">
      <c r="A180" s="5" t="s">
        <v>18</v>
      </c>
      <c r="B180" s="6"/>
      <c r="C180" s="6"/>
      <c r="D180" s="6" t="s">
        <v>7</v>
      </c>
      <c r="E180" s="6"/>
      <c r="G180" s="4"/>
    </row>
    <row r="181" spans="1:7" x14ac:dyDescent="0.25">
      <c r="A181" s="5" t="s">
        <v>1</v>
      </c>
      <c r="B181" s="6">
        <v>156</v>
      </c>
      <c r="C181" s="6">
        <v>139</v>
      </c>
      <c r="D181" s="6">
        <v>0</v>
      </c>
      <c r="E181" s="6">
        <v>17</v>
      </c>
      <c r="G181" s="4"/>
    </row>
    <row r="182" spans="1:7" x14ac:dyDescent="0.25">
      <c r="A182" s="5" t="s">
        <v>2</v>
      </c>
      <c r="B182" s="6">
        <v>3</v>
      </c>
      <c r="C182" s="6">
        <v>2</v>
      </c>
      <c r="D182" s="6">
        <v>1</v>
      </c>
      <c r="E182" s="6">
        <v>0</v>
      </c>
      <c r="G182" s="4"/>
    </row>
    <row r="183" spans="1:7" x14ac:dyDescent="0.25">
      <c r="A183" s="5" t="s">
        <v>3</v>
      </c>
      <c r="B183" s="6">
        <f>SUM(B181:B182)</f>
        <v>159</v>
      </c>
      <c r="C183" s="6">
        <f>SUM(C181:C182)</f>
        <v>141</v>
      </c>
      <c r="D183" s="6">
        <f>SUM(D181:D182)</f>
        <v>1</v>
      </c>
      <c r="E183" s="6">
        <f>SUM(E181:E182)</f>
        <v>17</v>
      </c>
      <c r="G183" s="4"/>
    </row>
    <row r="185" spans="1:7" ht="79.5" customHeight="1" x14ac:dyDescent="0.25">
      <c r="A185" s="5" t="s">
        <v>28</v>
      </c>
      <c r="B185" s="2" t="s">
        <v>4</v>
      </c>
      <c r="C185" s="20" t="s">
        <v>54</v>
      </c>
      <c r="D185" s="2" t="s">
        <v>11</v>
      </c>
      <c r="E185" s="2" t="s">
        <v>6</v>
      </c>
    </row>
    <row r="186" spans="1:7" x14ac:dyDescent="0.25">
      <c r="A186" s="5" t="s">
        <v>8</v>
      </c>
      <c r="B186" s="6"/>
      <c r="C186" s="6"/>
      <c r="D186" s="6"/>
      <c r="E186" s="6"/>
    </row>
    <row r="187" spans="1:7" x14ac:dyDescent="0.25">
      <c r="A187" s="5" t="s">
        <v>9</v>
      </c>
      <c r="B187" s="6">
        <v>156</v>
      </c>
      <c r="C187" s="6">
        <v>130</v>
      </c>
      <c r="D187" s="6">
        <v>25</v>
      </c>
      <c r="E187" s="6">
        <v>1</v>
      </c>
    </row>
    <row r="188" spans="1:7" x14ac:dyDescent="0.25">
      <c r="A188" s="5" t="s">
        <v>2</v>
      </c>
      <c r="B188" s="6">
        <v>3</v>
      </c>
      <c r="C188" s="6">
        <v>0</v>
      </c>
      <c r="D188" s="6">
        <v>2</v>
      </c>
      <c r="E188" s="6">
        <v>1</v>
      </c>
    </row>
    <row r="189" spans="1:7" x14ac:dyDescent="0.25">
      <c r="A189" s="5" t="s">
        <v>3</v>
      </c>
      <c r="B189" s="6">
        <v>159</v>
      </c>
      <c r="C189" s="6">
        <f>SUM(C187:C188)</f>
        <v>130</v>
      </c>
      <c r="D189" s="6">
        <f>SUM(D187:D188)</f>
        <v>27</v>
      </c>
      <c r="E189" s="6">
        <f>SUM(E187:E188)</f>
        <v>2</v>
      </c>
    </row>
    <row r="191" spans="1:7" ht="79.5" customHeight="1" x14ac:dyDescent="0.25">
      <c r="A191" s="5" t="s">
        <v>24</v>
      </c>
      <c r="B191" s="2" t="s">
        <v>4</v>
      </c>
      <c r="C191" s="20" t="s">
        <v>54</v>
      </c>
      <c r="D191" s="2" t="s">
        <v>11</v>
      </c>
      <c r="E191" s="2" t="s">
        <v>6</v>
      </c>
    </row>
    <row r="192" spans="1:7" x14ac:dyDescent="0.25">
      <c r="A192" s="5" t="s">
        <v>8</v>
      </c>
      <c r="B192" s="6"/>
      <c r="C192" s="6"/>
      <c r="D192" s="6"/>
      <c r="E192" s="6"/>
    </row>
    <row r="193" spans="1:6" x14ac:dyDescent="0.25">
      <c r="A193" s="5" t="s">
        <v>9</v>
      </c>
      <c r="B193" s="6">
        <v>156</v>
      </c>
      <c r="C193" s="6">
        <v>121</v>
      </c>
      <c r="D193" s="6">
        <v>34</v>
      </c>
      <c r="E193" s="6">
        <v>1</v>
      </c>
    </row>
    <row r="194" spans="1:6" x14ac:dyDescent="0.25">
      <c r="A194" s="5" t="s">
        <v>2</v>
      </c>
      <c r="B194" s="6">
        <v>3</v>
      </c>
      <c r="C194" s="6">
        <v>2</v>
      </c>
      <c r="D194" s="6">
        <v>1</v>
      </c>
      <c r="E194" s="6">
        <v>0</v>
      </c>
    </row>
    <row r="195" spans="1:6" x14ac:dyDescent="0.25">
      <c r="A195" s="5" t="s">
        <v>3</v>
      </c>
      <c r="B195" s="6">
        <f>SUM(B193:B194)</f>
        <v>159</v>
      </c>
      <c r="C195" s="6">
        <f>SUM(C193:C194)</f>
        <v>123</v>
      </c>
      <c r="D195" s="6">
        <f>SUM(D193:D194)</f>
        <v>35</v>
      </c>
      <c r="E195" s="6">
        <f>SUM(E193:E194)</f>
        <v>1</v>
      </c>
    </row>
    <row r="196" spans="1:6" x14ac:dyDescent="0.25">
      <c r="A196" s="9"/>
      <c r="B196" s="10"/>
      <c r="C196" s="10"/>
      <c r="D196" s="10"/>
      <c r="E196" s="10"/>
    </row>
    <row r="197" spans="1:6" x14ac:dyDescent="0.25">
      <c r="A197" s="11" t="s">
        <v>12</v>
      </c>
      <c r="B197" s="10"/>
      <c r="C197" s="10"/>
      <c r="D197" s="10"/>
      <c r="E197" s="10"/>
    </row>
    <row r="199" spans="1:6" ht="79.5" customHeight="1" x14ac:dyDescent="0.3">
      <c r="A199" s="3" t="s">
        <v>49</v>
      </c>
      <c r="B199" s="1" t="s">
        <v>4</v>
      </c>
      <c r="C199" s="19" t="s">
        <v>58</v>
      </c>
      <c r="D199" s="19" t="s">
        <v>59</v>
      </c>
      <c r="E199" s="1" t="s">
        <v>5</v>
      </c>
      <c r="F199" s="1" t="s">
        <v>6</v>
      </c>
    </row>
    <row r="200" spans="1:6" x14ac:dyDescent="0.25">
      <c r="A200" s="5" t="s">
        <v>14</v>
      </c>
      <c r="B200" s="6"/>
      <c r="C200" s="6"/>
      <c r="D200" s="6"/>
      <c r="E200" s="6" t="s">
        <v>7</v>
      </c>
      <c r="F200" s="6"/>
    </row>
    <row r="201" spans="1:6" x14ac:dyDescent="0.25">
      <c r="A201" s="5" t="s">
        <v>1</v>
      </c>
      <c r="B201" s="6">
        <v>602</v>
      </c>
      <c r="C201" s="6">
        <v>251</v>
      </c>
      <c r="D201" s="6">
        <v>229</v>
      </c>
      <c r="E201" s="6">
        <v>6</v>
      </c>
      <c r="F201" s="6">
        <v>118</v>
      </c>
    </row>
    <row r="202" spans="1:6" x14ac:dyDescent="0.25">
      <c r="A202" s="5" t="s">
        <v>2</v>
      </c>
      <c r="B202" s="6">
        <v>58</v>
      </c>
      <c r="C202" s="6">
        <v>22</v>
      </c>
      <c r="D202" s="6">
        <v>20</v>
      </c>
      <c r="E202" s="6">
        <v>0</v>
      </c>
      <c r="F202" s="6">
        <v>14</v>
      </c>
    </row>
    <row r="203" spans="1:6" x14ac:dyDescent="0.25">
      <c r="A203" s="5" t="s">
        <v>3</v>
      </c>
      <c r="B203" s="6">
        <f>SUM(B201:B202)</f>
        <v>660</v>
      </c>
      <c r="C203" s="6">
        <f>SUM(C201:C202)</f>
        <v>273</v>
      </c>
      <c r="D203" s="6">
        <f>SUM(D201:D202)</f>
        <v>249</v>
      </c>
      <c r="E203" s="6">
        <f>SUM(E201:E202)</f>
        <v>6</v>
      </c>
      <c r="F203" s="6">
        <f>SUM(F201:F202)</f>
        <v>132</v>
      </c>
    </row>
    <row r="205" spans="1:6" ht="79.5" customHeight="1" x14ac:dyDescent="0.25">
      <c r="A205" s="5" t="s">
        <v>26</v>
      </c>
      <c r="B205" s="2" t="s">
        <v>4</v>
      </c>
      <c r="C205" s="20" t="s">
        <v>54</v>
      </c>
      <c r="D205" s="2" t="s">
        <v>11</v>
      </c>
      <c r="E205" s="2" t="s">
        <v>6</v>
      </c>
    </row>
    <row r="206" spans="1:6" x14ac:dyDescent="0.25">
      <c r="A206" s="5" t="s">
        <v>8</v>
      </c>
      <c r="B206" s="6"/>
      <c r="C206" s="6"/>
      <c r="D206" s="6"/>
      <c r="E206" s="6"/>
    </row>
    <row r="207" spans="1:6" x14ac:dyDescent="0.25">
      <c r="A207" s="5" t="s">
        <v>9</v>
      </c>
      <c r="B207" s="6">
        <v>302</v>
      </c>
      <c r="C207" s="6">
        <v>220</v>
      </c>
      <c r="D207" s="6">
        <v>80</v>
      </c>
      <c r="E207" s="6">
        <v>2</v>
      </c>
    </row>
    <row r="208" spans="1:6" x14ac:dyDescent="0.25">
      <c r="A208" s="5" t="s">
        <v>2</v>
      </c>
      <c r="B208" s="6">
        <v>28</v>
      </c>
      <c r="C208" s="6">
        <v>19</v>
      </c>
      <c r="D208" s="6">
        <v>7</v>
      </c>
      <c r="E208" s="6">
        <v>2</v>
      </c>
    </row>
    <row r="209" spans="1:5" x14ac:dyDescent="0.25">
      <c r="A209" s="5" t="s">
        <v>3</v>
      </c>
      <c r="B209" s="6">
        <f>SUM(B207:B208)</f>
        <v>330</v>
      </c>
      <c r="C209" s="6">
        <f>SUM(C207:C208)</f>
        <v>239</v>
      </c>
      <c r="D209" s="6">
        <f>SUM(D207:D208)</f>
        <v>87</v>
      </c>
      <c r="E209" s="6">
        <f>SUM(E207:E208)</f>
        <v>4</v>
      </c>
    </row>
    <row r="211" spans="1:5" ht="79.5" customHeight="1" x14ac:dyDescent="0.25">
      <c r="A211" s="16" t="s">
        <v>38</v>
      </c>
      <c r="B211" s="2" t="s">
        <v>4</v>
      </c>
      <c r="C211" s="20" t="s">
        <v>54</v>
      </c>
      <c r="D211" s="2" t="s">
        <v>11</v>
      </c>
      <c r="E211" s="2" t="s">
        <v>6</v>
      </c>
    </row>
    <row r="212" spans="1:5" x14ac:dyDescent="0.25">
      <c r="A212" s="5" t="s">
        <v>8</v>
      </c>
      <c r="B212" s="6"/>
      <c r="C212" s="6"/>
      <c r="D212" s="6"/>
      <c r="E212" s="6"/>
    </row>
    <row r="213" spans="1:5" x14ac:dyDescent="0.25">
      <c r="A213" s="5" t="s">
        <v>9</v>
      </c>
      <c r="B213" s="6">
        <v>302</v>
      </c>
      <c r="C213" s="6">
        <v>227</v>
      </c>
      <c r="D213" s="6">
        <v>71</v>
      </c>
      <c r="E213" s="6">
        <v>4</v>
      </c>
    </row>
    <row r="214" spans="1:5" x14ac:dyDescent="0.25">
      <c r="A214" s="5" t="s">
        <v>2</v>
      </c>
      <c r="B214" s="6">
        <v>28</v>
      </c>
      <c r="C214" s="6">
        <v>21</v>
      </c>
      <c r="D214" s="6">
        <v>5</v>
      </c>
      <c r="E214" s="6">
        <v>2</v>
      </c>
    </row>
    <row r="215" spans="1:5" x14ac:dyDescent="0.25">
      <c r="A215" s="5" t="s">
        <v>3</v>
      </c>
      <c r="B215" s="6">
        <f>SUM(B213:B214)</f>
        <v>330</v>
      </c>
      <c r="C215" s="6">
        <f>SUM(C213:C214)</f>
        <v>248</v>
      </c>
      <c r="D215" s="6">
        <f>SUM(D213:D214)</f>
        <v>76</v>
      </c>
      <c r="E215" s="6">
        <f>SUM(E213:E214)</f>
        <v>6</v>
      </c>
    </row>
    <row r="216" spans="1:5" x14ac:dyDescent="0.25">
      <c r="A216" s="11"/>
    </row>
    <row r="217" spans="1:5" ht="79.5" customHeight="1" x14ac:dyDescent="0.25">
      <c r="A217" s="16" t="s">
        <v>31</v>
      </c>
      <c r="B217" s="2" t="s">
        <v>4</v>
      </c>
      <c r="C217" s="20" t="s">
        <v>54</v>
      </c>
      <c r="D217" s="2" t="s">
        <v>11</v>
      </c>
      <c r="E217" s="2" t="s">
        <v>6</v>
      </c>
    </row>
    <row r="218" spans="1:5" x14ac:dyDescent="0.25">
      <c r="A218" s="5" t="s">
        <v>8</v>
      </c>
      <c r="B218" s="6"/>
      <c r="C218" s="6"/>
      <c r="D218" s="6"/>
      <c r="E218" s="6"/>
    </row>
    <row r="219" spans="1:5" x14ac:dyDescent="0.25">
      <c r="A219" s="5" t="s">
        <v>9</v>
      </c>
      <c r="B219" s="6">
        <v>302</v>
      </c>
      <c r="C219" s="6">
        <v>224</v>
      </c>
      <c r="D219" s="6">
        <v>73</v>
      </c>
      <c r="E219" s="6">
        <v>5</v>
      </c>
    </row>
    <row r="220" spans="1:5" x14ac:dyDescent="0.25">
      <c r="A220" s="5" t="s">
        <v>2</v>
      </c>
      <c r="B220" s="6">
        <v>28</v>
      </c>
      <c r="C220" s="6">
        <v>22</v>
      </c>
      <c r="D220" s="6">
        <v>4</v>
      </c>
      <c r="E220" s="6">
        <v>2</v>
      </c>
    </row>
    <row r="221" spans="1:5" x14ac:dyDescent="0.25">
      <c r="A221" s="5" t="s">
        <v>3</v>
      </c>
      <c r="B221" s="6">
        <f>SUM(B219:B220)</f>
        <v>330</v>
      </c>
      <c r="C221" s="6">
        <f>SUM(C219:C220)</f>
        <v>246</v>
      </c>
      <c r="D221" s="6">
        <f>SUM(D219:D220)</f>
        <v>77</v>
      </c>
      <c r="E221" s="6">
        <f>SUM(E219:E220)</f>
        <v>7</v>
      </c>
    </row>
    <row r="223" spans="1:5" x14ac:dyDescent="0.25">
      <c r="A223" s="11" t="s">
        <v>12</v>
      </c>
    </row>
  </sheetData>
  <pageMargins left="0.7" right="0.7" top="0.5" bottom="0.5" header="0.3" footer="0.3"/>
  <pageSetup paperSize="5" orientation="portrait" r:id="rId1"/>
  <ignoredErrors>
    <ignoredError sqref="B24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2015 SB CERTIFICATION</vt:lpstr>
    </vt:vector>
  </TitlesOfParts>
  <Company>Chautauqua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Knee, Meaghan</dc:creator>
  <cp:lastModifiedBy>Babcock, Chelsea</cp:lastModifiedBy>
  <cp:lastPrinted>2015-05-20T19:25:38Z</cp:lastPrinted>
  <dcterms:created xsi:type="dcterms:W3CDTF">2013-05-22T16:59:05Z</dcterms:created>
  <dcterms:modified xsi:type="dcterms:W3CDTF">2019-09-09T20:23:38Z</dcterms:modified>
</cp:coreProperties>
</file>